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945" windowHeight="8970" tabRatio="733" activeTab="4"/>
  </bookViews>
  <sheets>
    <sheet name="Start Up Costs" sheetId="7" r:id="rId1"/>
    <sheet name="Past Year" sheetId="5" r:id="rId2"/>
    <sheet name="Cashflow Yr 1" sheetId="14" r:id="rId3"/>
    <sheet name="Cashflow Yr 2" sheetId="4" r:id="rId4"/>
    <sheet name="Cashflow Yr 3" sheetId="13" r:id="rId5"/>
  </sheets>
  <definedNames>
    <definedName name="_xlnm.Print_Area" localSheetId="1">'Past Year'!$A$1:$O$58</definedName>
  </definedNames>
  <calcPr calcId="145621"/>
</workbook>
</file>

<file path=xl/calcChain.xml><?xml version="1.0" encoding="utf-8"?>
<calcChain xmlns="http://schemas.openxmlformats.org/spreadsheetml/2006/main">
  <c r="O11" i="14" l="1"/>
  <c r="C51" i="14"/>
  <c r="D53" i="13" l="1"/>
  <c r="E53" i="13"/>
  <c r="F53" i="13"/>
  <c r="G53" i="13"/>
  <c r="H53" i="13"/>
  <c r="I53" i="13"/>
  <c r="J53" i="13"/>
  <c r="K53" i="13"/>
  <c r="L53" i="13"/>
  <c r="M53" i="13"/>
  <c r="N53" i="13"/>
  <c r="C53" i="13"/>
  <c r="D53" i="4"/>
  <c r="E53" i="4"/>
  <c r="F53" i="4"/>
  <c r="G53" i="4"/>
  <c r="H53" i="4"/>
  <c r="I53" i="4"/>
  <c r="J53" i="4"/>
  <c r="K53" i="4"/>
  <c r="L53" i="4"/>
  <c r="M53" i="4"/>
  <c r="N53" i="4"/>
  <c r="C53" i="4"/>
  <c r="D53" i="14"/>
  <c r="E53" i="14"/>
  <c r="F53" i="14"/>
  <c r="G53" i="14"/>
  <c r="H53" i="14"/>
  <c r="I53" i="14"/>
  <c r="J53" i="14"/>
  <c r="K53" i="14"/>
  <c r="L53" i="14"/>
  <c r="M53" i="14"/>
  <c r="N53" i="14"/>
  <c r="C53" i="14"/>
  <c r="O51" i="14" l="1"/>
  <c r="O50" i="14"/>
  <c r="O49" i="14"/>
  <c r="H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N29" i="14"/>
  <c r="N46" i="14" s="1"/>
  <c r="M29" i="14"/>
  <c r="M46" i="14" s="1"/>
  <c r="L29" i="14"/>
  <c r="L46" i="14" s="1"/>
  <c r="K29" i="14"/>
  <c r="K46" i="14" s="1"/>
  <c r="J29" i="14"/>
  <c r="J46" i="14" s="1"/>
  <c r="I29" i="14"/>
  <c r="I46" i="14" s="1"/>
  <c r="H29" i="14"/>
  <c r="G29" i="14"/>
  <c r="G46" i="14" s="1"/>
  <c r="F29" i="14"/>
  <c r="F46" i="14" s="1"/>
  <c r="E29" i="14"/>
  <c r="E46" i="14" s="1"/>
  <c r="D29" i="14"/>
  <c r="D46" i="14" s="1"/>
  <c r="C29" i="14"/>
  <c r="O28" i="14"/>
  <c r="O27" i="14"/>
  <c r="O26" i="14"/>
  <c r="O25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O19" i="14"/>
  <c r="O18" i="14"/>
  <c r="O17" i="14"/>
  <c r="M14" i="14"/>
  <c r="M22" i="14" s="1"/>
  <c r="E14" i="14"/>
  <c r="E22" i="14" s="1"/>
  <c r="D14" i="14"/>
  <c r="D22" i="14" s="1"/>
  <c r="C14" i="14"/>
  <c r="C22" i="14" s="1"/>
  <c r="N13" i="14"/>
  <c r="N52" i="14" s="1"/>
  <c r="M13" i="14"/>
  <c r="M52" i="14" s="1"/>
  <c r="L13" i="14"/>
  <c r="L52" i="14" s="1"/>
  <c r="K13" i="14"/>
  <c r="K52" i="14" s="1"/>
  <c r="J13" i="14"/>
  <c r="J52" i="14" s="1"/>
  <c r="I13" i="14"/>
  <c r="I52" i="14" s="1"/>
  <c r="H13" i="14"/>
  <c r="H14" i="14" s="1"/>
  <c r="G13" i="14"/>
  <c r="G14" i="14" s="1"/>
  <c r="F13" i="14"/>
  <c r="F52" i="14" s="1"/>
  <c r="E13" i="14"/>
  <c r="E52" i="14" s="1"/>
  <c r="D13" i="14"/>
  <c r="D52" i="14" s="1"/>
  <c r="C13" i="14"/>
  <c r="C52" i="14" s="1"/>
  <c r="O12" i="14"/>
  <c r="O10" i="14"/>
  <c r="O9" i="14"/>
  <c r="O8" i="14"/>
  <c r="O7" i="14"/>
  <c r="O6" i="14"/>
  <c r="O5" i="14"/>
  <c r="H52" i="14" l="1"/>
  <c r="O29" i="14"/>
  <c r="I14" i="14"/>
  <c r="I22" i="14" s="1"/>
  <c r="K55" i="14"/>
  <c r="O20" i="14"/>
  <c r="J14" i="14"/>
  <c r="J22" i="14" s="1"/>
  <c r="K14" i="14"/>
  <c r="K22" i="14" s="1"/>
  <c r="J55" i="14"/>
  <c r="L14" i="14"/>
  <c r="L22" i="14" s="1"/>
  <c r="H22" i="14"/>
  <c r="H56" i="14" s="1"/>
  <c r="G22" i="14"/>
  <c r="G52" i="14"/>
  <c r="G55" i="14" s="1"/>
  <c r="H55" i="14"/>
  <c r="I55" i="14"/>
  <c r="E55" i="14"/>
  <c r="E56" i="14" s="1"/>
  <c r="M55" i="14"/>
  <c r="M56" i="14" s="1"/>
  <c r="O53" i="14"/>
  <c r="O52" i="14"/>
  <c r="L55" i="14"/>
  <c r="L56" i="14" s="1"/>
  <c r="F55" i="14"/>
  <c r="N55" i="14"/>
  <c r="O13" i="14"/>
  <c r="C46" i="14"/>
  <c r="F14" i="14"/>
  <c r="F22" i="14" s="1"/>
  <c r="N14" i="14"/>
  <c r="N22" i="14" s="1"/>
  <c r="I56" i="14" l="1"/>
  <c r="J56" i="14"/>
  <c r="O14" i="14"/>
  <c r="G56" i="14"/>
  <c r="D55" i="14"/>
  <c r="D56" i="14" s="1"/>
  <c r="K56" i="14"/>
  <c r="C55" i="14"/>
  <c r="O46" i="14"/>
  <c r="N56" i="14"/>
  <c r="F56" i="14"/>
  <c r="O22" i="14"/>
  <c r="N52" i="5"/>
  <c r="M52" i="5"/>
  <c r="L52" i="5"/>
  <c r="K52" i="5"/>
  <c r="J52" i="5"/>
  <c r="I52" i="5"/>
  <c r="H52" i="5"/>
  <c r="G52" i="5"/>
  <c r="F52" i="5"/>
  <c r="E52" i="5"/>
  <c r="D52" i="5"/>
  <c r="C52" i="5"/>
  <c r="O55" i="14" l="1"/>
  <c r="C56" i="14"/>
  <c r="B32" i="7"/>
  <c r="O49" i="5" l="1"/>
  <c r="D53" i="5"/>
  <c r="E53" i="5"/>
  <c r="F53" i="5"/>
  <c r="G53" i="5"/>
  <c r="H53" i="5"/>
  <c r="I53" i="5"/>
  <c r="J53" i="5"/>
  <c r="K53" i="5"/>
  <c r="L53" i="5"/>
  <c r="M53" i="5"/>
  <c r="N53" i="5"/>
  <c r="C53" i="5"/>
  <c r="O49" i="4"/>
  <c r="O49" i="13"/>
  <c r="O50" i="13"/>
  <c r="O42" i="13"/>
  <c r="O43" i="13"/>
  <c r="O44" i="13"/>
  <c r="O42" i="4"/>
  <c r="O43" i="4"/>
  <c r="O44" i="4"/>
  <c r="O5" i="4"/>
  <c r="O6" i="5"/>
  <c r="O40" i="5"/>
  <c r="O41" i="5"/>
  <c r="O42" i="5"/>
  <c r="N13" i="5"/>
  <c r="M13" i="5"/>
  <c r="L13" i="5"/>
  <c r="K13" i="5"/>
  <c r="J13" i="5"/>
  <c r="I13" i="5"/>
  <c r="H13" i="5"/>
  <c r="G13" i="5"/>
  <c r="F13" i="5"/>
  <c r="E13" i="5"/>
  <c r="D13" i="5"/>
  <c r="C13" i="5"/>
  <c r="O45" i="4" l="1"/>
  <c r="O34" i="5"/>
  <c r="C14" i="5"/>
  <c r="D14" i="5"/>
  <c r="E14" i="5"/>
  <c r="F14" i="5"/>
  <c r="G14" i="5"/>
  <c r="H14" i="5"/>
  <c r="I14" i="5"/>
  <c r="J14" i="5"/>
  <c r="K14" i="5"/>
  <c r="L14" i="5"/>
  <c r="M14" i="5"/>
  <c r="O9" i="5"/>
  <c r="O10" i="5"/>
  <c r="N52" i="13"/>
  <c r="M52" i="13"/>
  <c r="L52" i="13"/>
  <c r="K52" i="13"/>
  <c r="J52" i="13"/>
  <c r="I52" i="13"/>
  <c r="H52" i="13"/>
  <c r="G52" i="13"/>
  <c r="F52" i="13"/>
  <c r="E52" i="13"/>
  <c r="D52" i="13"/>
  <c r="C52" i="13"/>
  <c r="N13" i="13"/>
  <c r="M13" i="13"/>
  <c r="M14" i="13" s="1"/>
  <c r="L13" i="13"/>
  <c r="L14" i="13" s="1"/>
  <c r="K13" i="13"/>
  <c r="K14" i="13" s="1"/>
  <c r="J13" i="13"/>
  <c r="I13" i="13"/>
  <c r="I14" i="13" s="1"/>
  <c r="H13" i="13"/>
  <c r="H14" i="13" s="1"/>
  <c r="G13" i="13"/>
  <c r="G14" i="13" s="1"/>
  <c r="F13" i="13"/>
  <c r="E13" i="13"/>
  <c r="E14" i="13" s="1"/>
  <c r="D13" i="13"/>
  <c r="D14" i="13" s="1"/>
  <c r="C13" i="13"/>
  <c r="C14" i="13" s="1"/>
  <c r="O51" i="13"/>
  <c r="O45" i="13"/>
  <c r="O41" i="13"/>
  <c r="O40" i="13"/>
  <c r="O39" i="13"/>
  <c r="O38" i="13"/>
  <c r="O37" i="13"/>
  <c r="O36" i="13"/>
  <c r="O35" i="13"/>
  <c r="O34" i="13"/>
  <c r="O33" i="13"/>
  <c r="O32" i="13"/>
  <c r="N29" i="13"/>
  <c r="N46" i="13" s="1"/>
  <c r="M29" i="13"/>
  <c r="M46" i="13" s="1"/>
  <c r="L29" i="13"/>
  <c r="L46" i="13" s="1"/>
  <c r="K29" i="13"/>
  <c r="K46" i="13" s="1"/>
  <c r="J29" i="13"/>
  <c r="J46" i="13" s="1"/>
  <c r="I29" i="13"/>
  <c r="I46" i="13" s="1"/>
  <c r="H29" i="13"/>
  <c r="H46" i="13" s="1"/>
  <c r="G29" i="13"/>
  <c r="G46" i="13" s="1"/>
  <c r="F29" i="13"/>
  <c r="F46" i="13" s="1"/>
  <c r="E29" i="13"/>
  <c r="E46" i="13" s="1"/>
  <c r="D29" i="13"/>
  <c r="D46" i="13" s="1"/>
  <c r="C29" i="13"/>
  <c r="O28" i="13"/>
  <c r="O27" i="13"/>
  <c r="O26" i="13"/>
  <c r="O25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O19" i="13"/>
  <c r="O18" i="13"/>
  <c r="O17" i="13"/>
  <c r="O12" i="13"/>
  <c r="O11" i="13"/>
  <c r="O10" i="13"/>
  <c r="O8" i="13"/>
  <c r="O7" i="13"/>
  <c r="O6" i="13"/>
  <c r="O5" i="13"/>
  <c r="D22" i="13" l="1"/>
  <c r="E22" i="13"/>
  <c r="M22" i="13"/>
  <c r="H22" i="13"/>
  <c r="I22" i="13"/>
  <c r="L22" i="13"/>
  <c r="G22" i="13"/>
  <c r="C22" i="13"/>
  <c r="K22" i="13"/>
  <c r="I55" i="13"/>
  <c r="I56" i="13" s="1"/>
  <c r="O20" i="13"/>
  <c r="H55" i="13"/>
  <c r="H56" i="13" s="1"/>
  <c r="O29" i="13"/>
  <c r="E55" i="13"/>
  <c r="G55" i="13"/>
  <c r="G56" i="13" s="1"/>
  <c r="J55" i="13"/>
  <c r="M55" i="13"/>
  <c r="M56" i="13" s="1"/>
  <c r="K55" i="13"/>
  <c r="D55" i="13"/>
  <c r="D56" i="13" s="1"/>
  <c r="F55" i="13"/>
  <c r="N55" i="13"/>
  <c r="C46" i="13"/>
  <c r="O13" i="13"/>
  <c r="J14" i="13"/>
  <c r="J22" i="13" s="1"/>
  <c r="F14" i="13"/>
  <c r="F22" i="13" s="1"/>
  <c r="N14" i="13"/>
  <c r="N22" i="13" s="1"/>
  <c r="O39" i="5"/>
  <c r="O38" i="4"/>
  <c r="O37" i="4"/>
  <c r="O36" i="4"/>
  <c r="O35" i="4"/>
  <c r="D13" i="4"/>
  <c r="D52" i="4" s="1"/>
  <c r="E13" i="4"/>
  <c r="E52" i="4" s="1"/>
  <c r="F13" i="4"/>
  <c r="F52" i="4" s="1"/>
  <c r="G13" i="4"/>
  <c r="G52" i="4" s="1"/>
  <c r="H13" i="4"/>
  <c r="H14" i="4" s="1"/>
  <c r="I13" i="4"/>
  <c r="I14" i="4" s="1"/>
  <c r="I52" i="4"/>
  <c r="J13" i="4"/>
  <c r="J52" i="4" s="1"/>
  <c r="K13" i="4"/>
  <c r="K14" i="4" s="1"/>
  <c r="L13" i="4"/>
  <c r="L52" i="4" s="1"/>
  <c r="M13" i="4"/>
  <c r="M14" i="4" s="1"/>
  <c r="M52" i="4"/>
  <c r="N13" i="4"/>
  <c r="N14" i="4" s="1"/>
  <c r="C13" i="4"/>
  <c r="C52" i="4" s="1"/>
  <c r="O18" i="5"/>
  <c r="O17" i="5"/>
  <c r="O18" i="4"/>
  <c r="O17" i="4"/>
  <c r="M28" i="5"/>
  <c r="M46" i="5" s="1"/>
  <c r="I28" i="5"/>
  <c r="I46" i="5" s="1"/>
  <c r="F20" i="5"/>
  <c r="F22" i="5" s="1"/>
  <c r="E28" i="5"/>
  <c r="E46" i="5" s="1"/>
  <c r="O45" i="5"/>
  <c r="O44" i="5"/>
  <c r="O43" i="5"/>
  <c r="O38" i="5"/>
  <c r="O37" i="5"/>
  <c r="O36" i="5"/>
  <c r="O33" i="5"/>
  <c r="O32" i="5"/>
  <c r="O31" i="5"/>
  <c r="N28" i="5"/>
  <c r="N46" i="5" s="1"/>
  <c r="L28" i="5"/>
  <c r="L46" i="5" s="1"/>
  <c r="K28" i="5"/>
  <c r="K46" i="5" s="1"/>
  <c r="J28" i="5"/>
  <c r="J46" i="5" s="1"/>
  <c r="H28" i="5"/>
  <c r="H46" i="5" s="1"/>
  <c r="G28" i="5"/>
  <c r="G46" i="5" s="1"/>
  <c r="F28" i="5"/>
  <c r="F46" i="5"/>
  <c r="D28" i="5"/>
  <c r="D46" i="5" s="1"/>
  <c r="D55" i="5" s="1"/>
  <c r="C28" i="5"/>
  <c r="C46" i="5" s="1"/>
  <c r="O27" i="5"/>
  <c r="O26" i="5"/>
  <c r="O25" i="5"/>
  <c r="N20" i="5"/>
  <c r="M20" i="5"/>
  <c r="M22" i="5" s="1"/>
  <c r="L20" i="5"/>
  <c r="K20" i="5"/>
  <c r="J20" i="5"/>
  <c r="I20" i="5"/>
  <c r="H20" i="5"/>
  <c r="G20" i="5"/>
  <c r="E20" i="5"/>
  <c r="E22" i="5" s="1"/>
  <c r="D20" i="5"/>
  <c r="C20" i="5"/>
  <c r="O19" i="5"/>
  <c r="N14" i="5"/>
  <c r="O13" i="5"/>
  <c r="O12" i="5"/>
  <c r="O11" i="5"/>
  <c r="O8" i="5"/>
  <c r="O7" i="5"/>
  <c r="O5" i="5"/>
  <c r="O41" i="4"/>
  <c r="O40" i="4"/>
  <c r="O39" i="4"/>
  <c r="O34" i="4"/>
  <c r="O33" i="4"/>
  <c r="O32" i="4"/>
  <c r="N29" i="4"/>
  <c r="N46" i="4" s="1"/>
  <c r="M29" i="4"/>
  <c r="M46" i="4" s="1"/>
  <c r="L29" i="4"/>
  <c r="L46" i="4"/>
  <c r="K29" i="4"/>
  <c r="K46" i="4" s="1"/>
  <c r="J29" i="4"/>
  <c r="J46" i="4" s="1"/>
  <c r="I29" i="4"/>
  <c r="I46" i="4" s="1"/>
  <c r="H29" i="4"/>
  <c r="H46" i="4" s="1"/>
  <c r="G29" i="4"/>
  <c r="G46" i="4" s="1"/>
  <c r="F29" i="4"/>
  <c r="F46" i="4" s="1"/>
  <c r="E29" i="4"/>
  <c r="E46" i="4" s="1"/>
  <c r="D29" i="4"/>
  <c r="D46" i="4" s="1"/>
  <c r="C29" i="4"/>
  <c r="C46" i="4"/>
  <c r="O28" i="4"/>
  <c r="O27" i="4"/>
  <c r="O26" i="4"/>
  <c r="O25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G14" i="4"/>
  <c r="O12" i="4"/>
  <c r="O11" i="4"/>
  <c r="O9" i="4"/>
  <c r="O8" i="4"/>
  <c r="O7" i="4"/>
  <c r="O6" i="4"/>
  <c r="O51" i="5"/>
  <c r="O51" i="4"/>
  <c r="O35" i="5"/>
  <c r="E56" i="13" l="1"/>
  <c r="F14" i="4"/>
  <c r="N52" i="4"/>
  <c r="H52" i="4"/>
  <c r="H55" i="4" s="1"/>
  <c r="K56" i="13"/>
  <c r="C14" i="4"/>
  <c r="M55" i="4"/>
  <c r="M22" i="4"/>
  <c r="K52" i="4"/>
  <c r="K55" i="4" s="1"/>
  <c r="K56" i="4" s="1"/>
  <c r="E55" i="4"/>
  <c r="G22" i="4"/>
  <c r="H22" i="4"/>
  <c r="O20" i="4"/>
  <c r="K22" i="4"/>
  <c r="D55" i="4"/>
  <c r="F22" i="4"/>
  <c r="O13" i="4"/>
  <c r="N22" i="4"/>
  <c r="G55" i="4"/>
  <c r="O29" i="4"/>
  <c r="J14" i="4"/>
  <c r="J22" i="4" s="1"/>
  <c r="N55" i="4"/>
  <c r="C22" i="4"/>
  <c r="I22" i="4"/>
  <c r="I55" i="4"/>
  <c r="E14" i="4"/>
  <c r="E22" i="4" s="1"/>
  <c r="E56" i="4" s="1"/>
  <c r="E55" i="5"/>
  <c r="E56" i="5" s="1"/>
  <c r="L22" i="5"/>
  <c r="G55" i="5"/>
  <c r="K22" i="5"/>
  <c r="H22" i="5"/>
  <c r="M55" i="5"/>
  <c r="M56" i="5" s="1"/>
  <c r="G22" i="5"/>
  <c r="H55" i="5"/>
  <c r="O52" i="5"/>
  <c r="I22" i="5"/>
  <c r="O46" i="5"/>
  <c r="K55" i="5"/>
  <c r="F55" i="5"/>
  <c r="F56" i="5" s="1"/>
  <c r="J22" i="5"/>
  <c r="O14" i="5"/>
  <c r="I55" i="5"/>
  <c r="N22" i="5"/>
  <c r="N55" i="5"/>
  <c r="F56" i="13"/>
  <c r="O52" i="13"/>
  <c r="C55" i="13"/>
  <c r="O46" i="13"/>
  <c r="O14" i="13"/>
  <c r="O22" i="13"/>
  <c r="N56" i="13"/>
  <c r="J56" i="13"/>
  <c r="J55" i="4"/>
  <c r="C55" i="4"/>
  <c r="O46" i="4"/>
  <c r="F55" i="4"/>
  <c r="F56" i="4" s="1"/>
  <c r="L14" i="4"/>
  <c r="L22" i="4" s="1"/>
  <c r="D14" i="4"/>
  <c r="J55" i="5"/>
  <c r="D22" i="5"/>
  <c r="D56" i="5" s="1"/>
  <c r="O28" i="5"/>
  <c r="C55" i="5"/>
  <c r="O20" i="5"/>
  <c r="C22" i="5"/>
  <c r="M56" i="4" l="1"/>
  <c r="H56" i="4"/>
  <c r="O52" i="4"/>
  <c r="G56" i="4"/>
  <c r="I56" i="4"/>
  <c r="C56" i="4"/>
  <c r="N56" i="4"/>
  <c r="J56" i="4"/>
  <c r="K56" i="5"/>
  <c r="G56" i="5"/>
  <c r="H56" i="5"/>
  <c r="C56" i="5"/>
  <c r="C58" i="5" s="1"/>
  <c r="D57" i="5" s="1"/>
  <c r="D58" i="5" s="1"/>
  <c r="E57" i="5" s="1"/>
  <c r="E58" i="5" s="1"/>
  <c r="F57" i="5" s="1"/>
  <c r="F58" i="5" s="1"/>
  <c r="G57" i="5" s="1"/>
  <c r="N56" i="5"/>
  <c r="I56" i="5"/>
  <c r="J56" i="5"/>
  <c r="C56" i="13"/>
  <c r="O14" i="4"/>
  <c r="D22" i="4"/>
  <c r="O22" i="5"/>
  <c r="O53" i="13" l="1"/>
  <c r="G58" i="5"/>
  <c r="H57" i="5" s="1"/>
  <c r="H58" i="5" s="1"/>
  <c r="I57" i="5" s="1"/>
  <c r="I58" i="5" s="1"/>
  <c r="J57" i="5" s="1"/>
  <c r="J58" i="5" s="1"/>
  <c r="K57" i="5" s="1"/>
  <c r="K58" i="5" s="1"/>
  <c r="L57" i="5" s="1"/>
  <c r="O50" i="5"/>
  <c r="D56" i="4"/>
  <c r="O22" i="4"/>
  <c r="L55" i="13" l="1"/>
  <c r="L56" i="13" s="1"/>
  <c r="L55" i="5"/>
  <c r="O53" i="5"/>
  <c r="O50" i="4"/>
  <c r="O55" i="13" l="1"/>
  <c r="O55" i="5"/>
  <c r="L56" i="5"/>
  <c r="L58" i="5" s="1"/>
  <c r="M57" i="5" s="1"/>
  <c r="M58" i="5" s="1"/>
  <c r="N57" i="5" s="1"/>
  <c r="O53" i="4"/>
  <c r="L55" i="4"/>
  <c r="N58" i="5" l="1"/>
  <c r="C57" i="14"/>
  <c r="C58" i="14" s="1"/>
  <c r="D57" i="14" s="1"/>
  <c r="D58" i="14" s="1"/>
  <c r="E57" i="14" s="1"/>
  <c r="E58" i="14" s="1"/>
  <c r="F57" i="14" s="1"/>
  <c r="F58" i="14" s="1"/>
  <c r="G57" i="14" s="1"/>
  <c r="G58" i="14" s="1"/>
  <c r="H57" i="14" s="1"/>
  <c r="H58" i="14" s="1"/>
  <c r="I57" i="14" s="1"/>
  <c r="I58" i="14" s="1"/>
  <c r="J57" i="14" s="1"/>
  <c r="J58" i="14" s="1"/>
  <c r="K57" i="14" s="1"/>
  <c r="K58" i="14" s="1"/>
  <c r="L57" i="14" s="1"/>
  <c r="L58" i="14" s="1"/>
  <c r="M57" i="14" s="1"/>
  <c r="M58" i="14" s="1"/>
  <c r="N57" i="14" s="1"/>
  <c r="N58" i="14" s="1"/>
  <c r="O56" i="5"/>
  <c r="L56" i="4"/>
  <c r="O55" i="4"/>
  <c r="O56" i="14" l="1"/>
  <c r="C57" i="4"/>
  <c r="C58" i="4"/>
  <c r="D57" i="4" s="1"/>
  <c r="D58" i="4" s="1"/>
  <c r="E57" i="4" s="1"/>
  <c r="E58" i="4" s="1"/>
  <c r="F57" i="4" s="1"/>
  <c r="F58" i="4" s="1"/>
  <c r="G57" i="4" s="1"/>
  <c r="G58" i="4" s="1"/>
  <c r="H57" i="4" s="1"/>
  <c r="H58" i="4" s="1"/>
  <c r="I57" i="4" s="1"/>
  <c r="I58" i="4" s="1"/>
  <c r="J57" i="4" s="1"/>
  <c r="J58" i="4" s="1"/>
  <c r="K57" i="4" s="1"/>
  <c r="K58" i="4" s="1"/>
  <c r="L57" i="4" s="1"/>
  <c r="L58" i="4" s="1"/>
  <c r="M57" i="4" s="1"/>
  <c r="M58" i="4" s="1"/>
  <c r="N57" i="4" s="1"/>
  <c r="N58" i="4" s="1"/>
  <c r="C57" i="13" l="1"/>
  <c r="C58" i="13" s="1"/>
  <c r="D57" i="13" s="1"/>
  <c r="D58" i="13" s="1"/>
  <c r="E57" i="13" s="1"/>
  <c r="E58" i="13" s="1"/>
  <c r="F57" i="13" s="1"/>
  <c r="F58" i="13" s="1"/>
  <c r="G57" i="13" s="1"/>
  <c r="G58" i="13" s="1"/>
  <c r="H57" i="13" s="1"/>
  <c r="H58" i="13" s="1"/>
  <c r="I57" i="13" s="1"/>
  <c r="I58" i="13" s="1"/>
  <c r="J57" i="13" s="1"/>
  <c r="J58" i="13" s="1"/>
  <c r="K57" i="13" s="1"/>
  <c r="K58" i="13" s="1"/>
  <c r="L57" i="13" s="1"/>
  <c r="L58" i="13" s="1"/>
  <c r="M57" i="13" s="1"/>
  <c r="M58" i="13" s="1"/>
  <c r="N57" i="13" s="1"/>
  <c r="N58" i="13" s="1"/>
  <c r="O56" i="13" s="1"/>
  <c r="O56" i="4"/>
</calcChain>
</file>

<file path=xl/sharedStrings.xml><?xml version="1.0" encoding="utf-8"?>
<sst xmlns="http://schemas.openxmlformats.org/spreadsheetml/2006/main" count="208" uniqueCount="61">
  <si>
    <t xml:space="preserve">Description </t>
  </si>
  <si>
    <t xml:space="preserve">Cost </t>
  </si>
  <si>
    <t xml:space="preserve">Total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</si>
  <si>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</si>
  <si>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</si>
  <si>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</si>
  <si>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</si>
  <si>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</si>
  <si>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</si>
  <si>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</si>
  <si>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</si>
  <si>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</si>
  <si>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</si>
  <si>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</si>
  <si>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</si>
  <si>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TOTALS</t>
  </si>
  <si>
    <t>Sales</t>
  </si>
  <si>
    <t xml:space="preserve">HST from Sales </t>
  </si>
  <si>
    <t>Total Cash Received from Sales</t>
  </si>
  <si>
    <t>Other Cash Inflow</t>
  </si>
  <si>
    <t>Total Other Cash Inflow</t>
  </si>
  <si>
    <t xml:space="preserve">Total Cash Inflow </t>
  </si>
  <si>
    <t>Cash Outflow</t>
  </si>
  <si>
    <t>Inventory Costs</t>
  </si>
  <si>
    <t>Supplies</t>
  </si>
  <si>
    <t xml:space="preserve">Total Inventory Costs </t>
  </si>
  <si>
    <t xml:space="preserve">General Expenses </t>
  </si>
  <si>
    <t>Insurance</t>
  </si>
  <si>
    <t>Marketing &amp; Promotion</t>
  </si>
  <si>
    <t>Accounting Fees</t>
  </si>
  <si>
    <t>Phone &amp; Internet</t>
  </si>
  <si>
    <t>Banking Fees</t>
  </si>
  <si>
    <t>Office Supplies</t>
  </si>
  <si>
    <t xml:space="preserve">Total General Expenses </t>
  </si>
  <si>
    <t>Other Disbursements</t>
  </si>
  <si>
    <t xml:space="preserve">Income Tax </t>
  </si>
  <si>
    <t>Start-up Expenses</t>
  </si>
  <si>
    <t xml:space="preserve">HST Remittance </t>
  </si>
  <si>
    <t>Total Other Disbursements</t>
  </si>
  <si>
    <t>Total Cash Outflow</t>
  </si>
  <si>
    <t>Net Cashflow</t>
  </si>
  <si>
    <t>Cash from Previous Month</t>
  </si>
  <si>
    <t xml:space="preserve">Cumulative Cashflow </t>
  </si>
  <si>
    <t>HST from Sales </t>
  </si>
  <si>
    <t>Owners Investment</t>
  </si>
  <si>
    <t>Total General Expenses &amp; Inventory Costs</t>
  </si>
  <si>
    <t>Cash Inflow</t>
  </si>
  <si>
    <t xml:space="preserve">Start Up Expenses </t>
  </si>
  <si>
    <t>Rent</t>
  </si>
  <si>
    <t>Hydro</t>
  </si>
  <si>
    <t>Maintenance</t>
  </si>
  <si>
    <t xml:space="preserve">Fuel </t>
  </si>
  <si>
    <t>Salary (Corporation)</t>
  </si>
  <si>
    <t>Salary (Sole Proprietorship)</t>
  </si>
  <si>
    <t>Loan</t>
  </si>
  <si>
    <t>Salary (Sole Proprietor)</t>
  </si>
  <si>
    <t>Loan Payments</t>
  </si>
  <si>
    <t>Lawyer Fees</t>
  </si>
  <si>
    <t>2021 Projected Cashflow</t>
  </si>
  <si>
    <t>2022 Projected Cashflow</t>
  </si>
  <si>
    <t>2020 Actual Cashflow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</si>
</sst>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4">
    <xf numFmtId="0" fontId="0" fillId="0" borderId="0" xfId="0"/>
    <xf numFmtId="164" fontId="1" fillId="2" borderId="2" xfId="0" applyNumberFormat="1" applyFont="1" applyFill="1" applyBorder="1"/>
    <xf numFmtId="164" fontId="0" fillId="2" borderId="2" xfId="0" applyNumberFormat="1" applyFill="1" applyBorder="1"/>
    <xf numFmtId="164" fontId="0" fillId="2" borderId="8" xfId="0" applyNumberFormat="1" applyFill="1" applyBorder="1"/>
    <xf numFmtId="0" fontId="0" fillId="0" borderId="12" xfId="0" applyBorder="1"/>
    <xf numFmtId="0" fontId="0" fillId="0" borderId="12" xfId="0" applyBorder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/>
    <xf numFmtId="0" fontId="7" fillId="2" borderId="3" xfId="0" applyFont="1" applyFill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7" fillId="3" borderId="7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/>
    </xf>
    <xf numFmtId="164" fontId="7" fillId="3" borderId="30" xfId="0" applyNumberFormat="1" applyFont="1" applyFill="1" applyBorder="1" applyAlignment="1">
      <alignment horizontal="center"/>
    </xf>
    <xf numFmtId="0" fontId="4" fillId="3" borderId="26" xfId="0" applyFont="1" applyFill="1" applyBorder="1"/>
    <xf numFmtId="0" fontId="8" fillId="5" borderId="26" xfId="0" applyFont="1" applyFill="1" applyBorder="1" applyAlignment="1">
      <alignment horizontal="left" vertical="center"/>
    </xf>
    <xf numFmtId="164" fontId="6" fillId="0" borderId="16" xfId="0" applyNumberFormat="1" applyFont="1" applyBorder="1" applyAlignment="1">
      <alignment horizontal="center"/>
    </xf>
    <xf numFmtId="0" fontId="10" fillId="5" borderId="26" xfId="0" applyFont="1" applyFill="1" applyBorder="1"/>
    <xf numFmtId="164" fontId="8" fillId="0" borderId="6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7" borderId="16" xfId="0" applyNumberFormat="1" applyFont="1" applyFill="1" applyBorder="1" applyAlignment="1">
      <alignment horizontal="center"/>
    </xf>
    <xf numFmtId="164" fontId="6" fillId="7" borderId="12" xfId="0" applyNumberFormat="1" applyFont="1" applyFill="1" applyBorder="1" applyAlignment="1">
      <alignment horizontal="center"/>
    </xf>
    <xf numFmtId="164" fontId="6" fillId="7" borderId="13" xfId="0" applyNumberFormat="1" applyFont="1" applyFill="1" applyBorder="1" applyAlignment="1">
      <alignment horizontal="center"/>
    </xf>
    <xf numFmtId="164" fontId="6" fillId="7" borderId="24" xfId="0" applyNumberFormat="1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64" fontId="6" fillId="7" borderId="20" xfId="0" applyNumberFormat="1" applyFont="1" applyFill="1" applyBorder="1" applyAlignment="1">
      <alignment horizontal="center"/>
    </xf>
    <xf numFmtId="164" fontId="6" fillId="7" borderId="29" xfId="0" applyNumberFormat="1" applyFont="1" applyFill="1" applyBorder="1" applyAlignment="1">
      <alignment horizontal="center"/>
    </xf>
    <xf numFmtId="164" fontId="6" fillId="7" borderId="21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164" fontId="7" fillId="7" borderId="8" xfId="0" applyNumberFormat="1" applyFont="1" applyFill="1" applyBorder="1" applyAlignment="1">
      <alignment horizontal="center"/>
    </xf>
    <xf numFmtId="164" fontId="7" fillId="7" borderId="15" xfId="0" applyNumberFormat="1" applyFont="1" applyFill="1" applyBorder="1" applyAlignment="1">
      <alignment horizontal="center"/>
    </xf>
    <xf numFmtId="164" fontId="1" fillId="7" borderId="0" xfId="0" applyNumberFormat="1" applyFont="1" applyFill="1" applyBorder="1"/>
    <xf numFmtId="164" fontId="7" fillId="6" borderId="7" xfId="0" applyNumberFormat="1" applyFont="1" applyFill="1" applyBorder="1" applyAlignment="1">
      <alignment horizontal="center"/>
    </xf>
    <xf numFmtId="0" fontId="4" fillId="6" borderId="1" xfId="0" applyFont="1" applyFill="1" applyBorder="1"/>
    <xf numFmtId="164" fontId="7" fillId="6" borderId="2" xfId="0" applyNumberFormat="1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 vertical="center"/>
    </xf>
    <xf numFmtId="0" fontId="0" fillId="7" borderId="4" xfId="0" applyFill="1" applyBorder="1"/>
    <xf numFmtId="164" fontId="0" fillId="7" borderId="0" xfId="0" applyNumberFormat="1" applyFill="1" applyBorder="1"/>
    <xf numFmtId="164" fontId="7" fillId="7" borderId="5" xfId="0" applyNumberFormat="1" applyFont="1" applyFill="1" applyBorder="1" applyAlignment="1">
      <alignment horizontal="center" vertical="center"/>
    </xf>
    <xf numFmtId="0" fontId="1" fillId="7" borderId="4" xfId="0" applyFont="1" applyFill="1" applyBorder="1"/>
    <xf numFmtId="0" fontId="7" fillId="7" borderId="5" xfId="0" applyFont="1" applyFill="1" applyBorder="1" applyAlignment="1">
      <alignment horizontal="center" vertical="center"/>
    </xf>
    <xf numFmtId="164" fontId="7" fillId="7" borderId="5" xfId="0" applyNumberFormat="1" applyFont="1" applyFill="1" applyBorder="1"/>
    <xf numFmtId="0" fontId="0" fillId="7" borderId="1" xfId="0" applyFill="1" applyBorder="1"/>
    <xf numFmtId="164" fontId="0" fillId="7" borderId="2" xfId="0" applyNumberFormat="1" applyFill="1" applyBorder="1"/>
    <xf numFmtId="164" fontId="0" fillId="7" borderId="0" xfId="0" applyNumberFormat="1" applyFill="1" applyBorder="1" applyAlignment="1">
      <alignment horizontal="center"/>
    </xf>
    <xf numFmtId="0" fontId="0" fillId="7" borderId="9" xfId="0" applyFill="1" applyBorder="1"/>
    <xf numFmtId="164" fontId="0" fillId="7" borderId="10" xfId="0" applyNumberForma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0" fillId="7" borderId="10" xfId="0" applyNumberFormat="1" applyFill="1" applyBorder="1"/>
    <xf numFmtId="164" fontId="8" fillId="4" borderId="2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0" fontId="0" fillId="0" borderId="18" xfId="0" applyFill="1" applyBorder="1"/>
    <xf numFmtId="0" fontId="0" fillId="7" borderId="31" xfId="0" applyFill="1" applyBorder="1"/>
    <xf numFmtId="164" fontId="6" fillId="7" borderId="31" xfId="0" applyNumberFormat="1" applyFont="1" applyFill="1" applyBorder="1" applyAlignment="1">
      <alignment horizontal="center" vertical="center"/>
    </xf>
    <xf numFmtId="0" fontId="6" fillId="7" borderId="31" xfId="0" applyFont="1" applyFill="1" applyBorder="1"/>
    <xf numFmtId="164" fontId="9" fillId="7" borderId="31" xfId="0" applyNumberFormat="1" applyFont="1" applyFill="1" applyBorder="1" applyAlignment="1">
      <alignment vertical="center" wrapText="1"/>
    </xf>
    <xf numFmtId="164" fontId="9" fillId="7" borderId="31" xfId="0" applyNumberFormat="1" applyFont="1" applyFill="1" applyBorder="1" applyAlignment="1">
      <alignment vertical="center"/>
    </xf>
    <xf numFmtId="164" fontId="5" fillId="8" borderId="16" xfId="0" applyNumberFormat="1" applyFont="1" applyFill="1" applyBorder="1" applyAlignment="1">
      <alignment horizontal="center"/>
    </xf>
    <xf numFmtId="164" fontId="5" fillId="8" borderId="13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/>
    </xf>
    <xf numFmtId="164" fontId="6" fillId="7" borderId="28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1" fillId="7" borderId="35" xfId="0" applyNumberFormat="1" applyFont="1" applyFill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6" fillId="7" borderId="35" xfId="0" applyNumberFormat="1" applyFont="1" applyFill="1" applyBorder="1" applyAlignment="1">
      <alignment horizontal="center" vertical="center"/>
    </xf>
    <xf numFmtId="164" fontId="9" fillId="7" borderId="35" xfId="0" applyNumberFormat="1" applyFont="1" applyFill="1" applyBorder="1" applyAlignment="1">
      <alignment vertical="center" wrapText="1"/>
    </xf>
    <xf numFmtId="164" fontId="9" fillId="7" borderId="35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164" fontId="6" fillId="0" borderId="28" xfId="0" applyNumberFormat="1" applyFont="1" applyBorder="1" applyAlignment="1">
      <alignment horizontal="center" vertical="center"/>
    </xf>
    <xf numFmtId="164" fontId="8" fillId="7" borderId="35" xfId="0" applyNumberFormat="1" applyFont="1" applyFill="1" applyBorder="1" applyAlignment="1">
      <alignment horizontal="center" vertical="center"/>
    </xf>
    <xf numFmtId="0" fontId="0" fillId="7" borderId="35" xfId="0" applyFill="1" applyBorder="1"/>
    <xf numFmtId="0" fontId="4" fillId="3" borderId="2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27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/>
    <xf numFmtId="164" fontId="7" fillId="0" borderId="36" xfId="0" applyNumberFormat="1" applyFont="1" applyFill="1" applyBorder="1" applyAlignment="1">
      <alignment horizontal="center" vertical="center"/>
    </xf>
    <xf numFmtId="0" fontId="7" fillId="0" borderId="36" xfId="0" applyFont="1" applyFill="1" applyBorder="1"/>
    <xf numFmtId="0" fontId="0" fillId="0" borderId="36" xfId="0" applyFill="1" applyBorder="1"/>
    <xf numFmtId="164" fontId="9" fillId="0" borderId="36" xfId="0" applyNumberFormat="1" applyFont="1" applyFill="1" applyBorder="1" applyAlignment="1">
      <alignment vertical="center" wrapText="1"/>
    </xf>
    <xf numFmtId="164" fontId="9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horizontal="center" vertical="center"/>
    </xf>
    <xf numFmtId="0" fontId="0" fillId="0" borderId="36" xfId="0" applyBorder="1"/>
    <xf numFmtId="0" fontId="0" fillId="7" borderId="36" xfId="0" applyFill="1" applyBorder="1"/>
    <xf numFmtId="0" fontId="7" fillId="0" borderId="36" xfId="0" applyFont="1" applyBorder="1"/>
    <xf numFmtId="0" fontId="7" fillId="7" borderId="36" xfId="0" applyFont="1" applyFill="1" applyBorder="1"/>
    <xf numFmtId="164" fontId="7" fillId="7" borderId="36" xfId="0" applyNumberFormat="1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vertical="center" wrapText="1"/>
    </xf>
    <xf numFmtId="164" fontId="9" fillId="0" borderId="37" xfId="0" applyNumberFormat="1" applyFont="1" applyFill="1" applyBorder="1" applyAlignment="1">
      <alignment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164" fontId="8" fillId="5" borderId="2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/>
    <xf numFmtId="0" fontId="12" fillId="8" borderId="7" xfId="0" applyFont="1" applyFill="1" applyBorder="1" applyAlignment="1">
      <alignment horizontal="center" vertical="center"/>
    </xf>
    <xf numFmtId="0" fontId="0" fillId="0" borderId="37" xfId="0" applyFill="1" applyBorder="1"/>
    <xf numFmtId="164" fontId="7" fillId="7" borderId="15" xfId="0" applyNumberFormat="1" applyFont="1" applyFill="1" applyBorder="1"/>
    <xf numFmtId="0" fontId="7" fillId="0" borderId="17" xfId="0" applyFont="1" applyFill="1" applyBorder="1"/>
    <xf numFmtId="0" fontId="0" fillId="0" borderId="37" xfId="0" applyBorder="1"/>
    <xf numFmtId="0" fontId="7" fillId="0" borderId="37" xfId="0" applyFont="1" applyFill="1" applyBorder="1"/>
    <xf numFmtId="0" fontId="0" fillId="0" borderId="39" xfId="0" applyBorder="1"/>
    <xf numFmtId="0" fontId="0" fillId="7" borderId="39" xfId="0" applyFill="1" applyBorder="1"/>
    <xf numFmtId="0" fontId="0" fillId="0" borderId="40" xfId="0" applyBorder="1"/>
    <xf numFmtId="0" fontId="0" fillId="0" borderId="41" xfId="0" applyBorder="1"/>
    <xf numFmtId="0" fontId="0" fillId="0" borderId="12" xfId="0" applyFill="1" applyBorder="1"/>
    <xf numFmtId="0" fontId="0" fillId="0" borderId="42" xfId="0" applyFill="1" applyBorder="1"/>
    <xf numFmtId="164" fontId="1" fillId="0" borderId="20" xfId="0" applyNumberFormat="1" applyFont="1" applyFill="1" applyBorder="1"/>
    <xf numFmtId="0" fontId="0" fillId="7" borderId="43" xfId="0" applyFill="1" applyBorder="1"/>
    <xf numFmtId="0" fontId="0" fillId="7" borderId="44" xfId="0" applyFill="1" applyBorder="1"/>
    <xf numFmtId="164" fontId="7" fillId="0" borderId="38" xfId="0" applyNumberFormat="1" applyFont="1" applyBorder="1" applyAlignment="1">
      <alignment horizontal="center" vertical="center"/>
    </xf>
    <xf numFmtId="0" fontId="0" fillId="7" borderId="45" xfId="0" applyFill="1" applyBorder="1"/>
    <xf numFmtId="0" fontId="0" fillId="7" borderId="46" xfId="0" applyFill="1" applyBorder="1"/>
    <xf numFmtId="164" fontId="4" fillId="0" borderId="16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7" fillId="0" borderId="17" xfId="0" applyFont="1" applyBorder="1"/>
    <xf numFmtId="0" fontId="7" fillId="0" borderId="18" xfId="0" applyFont="1" applyBorder="1"/>
    <xf numFmtId="0" fontId="7" fillId="0" borderId="18" xfId="0" applyFont="1" applyFill="1" applyBorder="1"/>
    <xf numFmtId="0" fontId="7" fillId="0" borderId="19" xfId="0" applyFont="1" applyBorder="1"/>
    <xf numFmtId="0" fontId="7" fillId="0" borderId="25" xfId="0" applyFont="1" applyBorder="1"/>
    <xf numFmtId="0" fontId="7" fillId="0" borderId="17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0" fillId="0" borderId="28" xfId="0" applyFill="1" applyBorder="1"/>
    <xf numFmtId="0" fontId="0" fillId="0" borderId="47" xfId="0" applyFill="1" applyBorder="1"/>
    <xf numFmtId="164" fontId="8" fillId="4" borderId="2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7" fillId="0" borderId="4" xfId="0" applyFont="1" applyBorder="1"/>
    <xf numFmtId="164" fontId="6" fillId="9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11" fillId="5" borderId="22" xfId="0" applyNumberFormat="1" applyFont="1" applyFill="1" applyBorder="1" applyAlignment="1">
      <alignment horizontal="center" vertical="center"/>
    </xf>
    <xf numFmtId="164" fontId="11" fillId="5" borderId="23" xfId="0" applyNumberFormat="1" applyFont="1" applyFill="1" applyBorder="1" applyAlignment="1">
      <alignment horizontal="center" vertical="center"/>
    </xf>
    <xf numFmtId="164" fontId="11" fillId="5" borderId="15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workbookViewId="0">
      <selection activeCell="B32" sqref="B32"/>
    </sheetView>
  </sheetViews>
  <sheetFormatPr defaultRowHeight="15" x14ac:dyDescent="0.25"/>
  <cols>
    <col min="1" max="1" width="51.7109375" customWidth="1"/>
    <col min="2" max="2" width="16.28515625" customWidth="1"/>
  </cols>
  <sheetData>
    <row r="1" spans="1:2" x14ac:dyDescent="0.25">
      <c r="A1" s="4" t="s">
        <v>0</v>
      </c>
      <c r="B1" s="4" t="s">
        <v>1</v>
      </c>
    </row>
    <row r="2" spans="1:2" x14ac:dyDescent="0.25">
      <c r="A2" s="4"/>
      <c r="B2" s="4"/>
    </row>
    <row r="3" spans="1:2" x14ac:dyDescent="0.25">
      <c r="A3" s="4"/>
      <c r="B3" s="4"/>
    </row>
    <row r="4" spans="1:2" x14ac:dyDescent="0.25">
      <c r="A4" s="4"/>
      <c r="B4" s="4"/>
    </row>
    <row r="5" spans="1:2" x14ac:dyDescent="0.25">
      <c r="A5" s="4"/>
      <c r="B5" s="4"/>
    </row>
    <row r="6" spans="1:2" x14ac:dyDescent="0.25">
      <c r="A6" s="4"/>
      <c r="B6" s="4"/>
    </row>
    <row r="7" spans="1:2" x14ac:dyDescent="0.25">
      <c r="A7" s="4"/>
      <c r="B7" s="4"/>
    </row>
    <row r="8" spans="1:2" x14ac:dyDescent="0.25">
      <c r="A8" s="4"/>
      <c r="B8" s="4"/>
    </row>
    <row r="9" spans="1:2" x14ac:dyDescent="0.25">
      <c r="A9" s="4"/>
      <c r="B9" s="4"/>
    </row>
    <row r="10" spans="1:2" x14ac:dyDescent="0.25">
      <c r="A10" s="4"/>
      <c r="B10" s="4"/>
    </row>
    <row r="11" spans="1:2" x14ac:dyDescent="0.25">
      <c r="A11" s="4"/>
      <c r="B11" s="4"/>
    </row>
    <row r="12" spans="1:2" x14ac:dyDescent="0.25">
      <c r="A12" s="4"/>
      <c r="B12" s="4"/>
    </row>
    <row r="13" spans="1:2" x14ac:dyDescent="0.25">
      <c r="A13" s="4"/>
      <c r="B13" s="4"/>
    </row>
    <row r="14" spans="1:2" x14ac:dyDescent="0.25">
      <c r="A14" s="4"/>
      <c r="B14" s="4"/>
    </row>
    <row r="15" spans="1:2" x14ac:dyDescent="0.25">
      <c r="A15" s="4"/>
      <c r="B15" s="4"/>
    </row>
    <row r="16" spans="1:2" x14ac:dyDescent="0.25">
      <c r="A16" s="4"/>
      <c r="B16" s="4"/>
    </row>
    <row r="17" spans="1:2" x14ac:dyDescent="0.25">
      <c r="A17" s="4"/>
      <c r="B17" s="4"/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4"/>
      <c r="B20" s="4"/>
    </row>
    <row r="21" spans="1:2" x14ac:dyDescent="0.25">
      <c r="A21" s="4"/>
      <c r="B21" s="4"/>
    </row>
    <row r="22" spans="1:2" x14ac:dyDescent="0.25">
      <c r="A22" s="4"/>
      <c r="B22" s="4"/>
    </row>
    <row r="23" spans="1:2" x14ac:dyDescent="0.25">
      <c r="A23" s="4"/>
      <c r="B23" s="4"/>
    </row>
    <row r="24" spans="1:2" x14ac:dyDescent="0.25">
      <c r="A24" s="4"/>
      <c r="B24" s="4"/>
    </row>
    <row r="25" spans="1:2" x14ac:dyDescent="0.25">
      <c r="A25" s="4"/>
      <c r="B25" s="4"/>
    </row>
    <row r="26" spans="1:2" x14ac:dyDescent="0.25">
      <c r="A26" s="4"/>
      <c r="B26" s="4"/>
    </row>
    <row r="27" spans="1:2" x14ac:dyDescent="0.25">
      <c r="A27" s="4"/>
      <c r="B27" s="4"/>
    </row>
    <row r="28" spans="1:2" x14ac:dyDescent="0.25">
      <c r="A28" s="4"/>
      <c r="B28" s="4"/>
    </row>
    <row r="29" spans="1:2" x14ac:dyDescent="0.25">
      <c r="A29" s="4"/>
      <c r="B29" s="4"/>
    </row>
    <row r="30" spans="1:2" x14ac:dyDescent="0.25">
      <c r="A30" s="4"/>
      <c r="B30" s="4"/>
    </row>
    <row r="31" spans="1:2" x14ac:dyDescent="0.25">
      <c r="A31" s="4"/>
      <c r="B31" s="4"/>
    </row>
    <row r="32" spans="1:2" x14ac:dyDescent="0.25">
      <c r="A32" s="5" t="s">
        <v>2</v>
      </c>
      <c r="B32" s="4">
        <f>SUM(B2:B31)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58"/>
  <sheetViews>
    <sheetView zoomScale="60" zoomScaleNormal="60" workbookViewId="0">
      <selection activeCell="B2" sqref="B2"/>
    </sheetView>
  </sheetViews>
  <sheetFormatPr defaultColWidth="9.140625" defaultRowHeight="18.75" x14ac:dyDescent="0.3"/>
  <cols>
    <col min="2" max="2" width="63.28515625" customWidth="1"/>
    <col min="3" max="3" width="22.7109375" customWidth="1"/>
    <col min="4" max="4" width="23.28515625" customWidth="1"/>
    <col min="5" max="6" width="22.7109375" customWidth="1"/>
    <col min="7" max="7" width="24.7109375" customWidth="1"/>
    <col min="8" max="8" width="21.28515625" customWidth="1"/>
    <col min="9" max="9" width="17.5703125" customWidth="1"/>
    <col min="10" max="10" width="19.28515625" customWidth="1"/>
    <col min="11" max="11" width="22.7109375" customWidth="1"/>
    <col min="12" max="12" width="18.42578125" customWidth="1"/>
    <col min="13" max="13" width="20.85546875" customWidth="1"/>
    <col min="14" max="14" width="21.7109375" customWidth="1"/>
    <col min="15" max="15" width="23.5703125" style="8" customWidth="1"/>
    <col min="16" max="16" width="37.28515625" customWidth="1"/>
    <col min="18" max="18" width="36.7109375" customWidth="1"/>
  </cols>
  <sheetData>
    <row r="1" spans="2:18" ht="19.5" thickBot="1" x14ac:dyDescent="0.35"/>
    <row r="2" spans="2:18" ht="32.450000000000003" customHeight="1" thickBot="1" x14ac:dyDescent="0.3">
      <c r="B2" s="81" t="s">
        <v>60</v>
      </c>
      <c r="C2" s="23" t="s">
        <v>7</v>
      </c>
      <c r="D2" s="23" t="s">
        <v>8</v>
      </c>
      <c r="E2" s="23" t="s">
        <v>9</v>
      </c>
      <c r="F2" s="23" t="s">
        <v>10</v>
      </c>
      <c r="G2" s="23" t="s">
        <v>11</v>
      </c>
      <c r="H2" s="23" t="s">
        <v>12</v>
      </c>
      <c r="I2" s="23" t="s">
        <v>13</v>
      </c>
      <c r="J2" s="23" t="s">
        <v>14</v>
      </c>
      <c r="K2" s="23" t="s">
        <v>3</v>
      </c>
      <c r="L2" s="23" t="s">
        <v>4</v>
      </c>
      <c r="M2" s="23" t="s">
        <v>5</v>
      </c>
      <c r="N2" s="23" t="s">
        <v>6</v>
      </c>
      <c r="O2" s="55" t="s">
        <v>15</v>
      </c>
    </row>
    <row r="3" spans="2:18" ht="36.75" thickBot="1" x14ac:dyDescent="0.6">
      <c r="B3" s="162" t="s">
        <v>46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4"/>
    </row>
    <row r="4" spans="2:18" ht="21.75" thickBot="1" x14ac:dyDescent="0.3">
      <c r="B4" s="143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3"/>
    </row>
    <row r="5" spans="2:18" x14ac:dyDescent="0.3">
      <c r="B5" s="145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5"/>
      <c r="O5" s="84">
        <f t="shared" ref="O5:O13" si="0">SUM(C5:N5)</f>
        <v>0</v>
      </c>
    </row>
    <row r="6" spans="2:18" x14ac:dyDescent="0.3">
      <c r="B6" s="146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82"/>
      <c r="O6" s="85">
        <f>SUM(C6:N6)</f>
        <v>0</v>
      </c>
    </row>
    <row r="7" spans="2:18" x14ac:dyDescent="0.3">
      <c r="B7" s="146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82"/>
      <c r="O7" s="85">
        <f t="shared" si="0"/>
        <v>0</v>
      </c>
    </row>
    <row r="8" spans="2:18" x14ac:dyDescent="0.3">
      <c r="B8" s="146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82"/>
      <c r="O8" s="85">
        <f t="shared" si="0"/>
        <v>0</v>
      </c>
    </row>
    <row r="9" spans="2:18" x14ac:dyDescent="0.3">
      <c r="B9" s="146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82"/>
      <c r="O9" s="85">
        <f t="shared" si="0"/>
        <v>0</v>
      </c>
    </row>
    <row r="10" spans="2:18" x14ac:dyDescent="0.3">
      <c r="B10" s="146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2"/>
      <c r="O10" s="85">
        <f t="shared" si="0"/>
        <v>0</v>
      </c>
    </row>
    <row r="11" spans="2:18" x14ac:dyDescent="0.3">
      <c r="B11" s="146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82"/>
      <c r="O11" s="85">
        <f t="shared" si="0"/>
        <v>0</v>
      </c>
    </row>
    <row r="12" spans="2:18" x14ac:dyDescent="0.3">
      <c r="B12" s="148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82"/>
      <c r="O12" s="85">
        <f t="shared" si="0"/>
        <v>0</v>
      </c>
    </row>
    <row r="13" spans="2:18" ht="19.5" thickBot="1" x14ac:dyDescent="0.35">
      <c r="B13" s="147" t="s">
        <v>43</v>
      </c>
      <c r="C13" s="26">
        <f t="shared" ref="C13:N13" si="1">SUM(C5:C11)*0.13</f>
        <v>0</v>
      </c>
      <c r="D13" s="26">
        <f t="shared" si="1"/>
        <v>0</v>
      </c>
      <c r="E13" s="26">
        <f t="shared" si="1"/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27">
        <f t="shared" si="1"/>
        <v>0</v>
      </c>
      <c r="O13" s="86">
        <f t="shared" si="0"/>
        <v>0</v>
      </c>
      <c r="P13" s="7"/>
    </row>
    <row r="14" spans="2:18" ht="19.5" thickBot="1" x14ac:dyDescent="0.35">
      <c r="B14" s="44" t="s">
        <v>18</v>
      </c>
      <c r="C14" s="13">
        <f t="shared" ref="C14:N14" si="2">SUM(C5:C13)</f>
        <v>0</v>
      </c>
      <c r="D14" s="13">
        <f t="shared" si="2"/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8">
        <f t="shared" si="2"/>
        <v>0</v>
      </c>
      <c r="O14" s="16">
        <f>SUM(C14:N14)</f>
        <v>0</v>
      </c>
      <c r="P14" s="6"/>
    </row>
    <row r="15" spans="2:18" ht="24.6" customHeight="1" thickBot="1" x14ac:dyDescent="0.3">
      <c r="B15" s="5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60"/>
      <c r="P15" s="87"/>
      <c r="Q15" s="74"/>
      <c r="R15" s="74"/>
    </row>
    <row r="16" spans="2:18" ht="26.45" customHeight="1" thickBot="1" x14ac:dyDescent="0.3">
      <c r="B16" s="165" t="s">
        <v>19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7"/>
      <c r="P16" s="87"/>
      <c r="Q16" s="74"/>
      <c r="R16" s="74"/>
    </row>
    <row r="17" spans="2:18" x14ac:dyDescent="0.3">
      <c r="B17" s="146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5"/>
      <c r="O17" s="88">
        <f>SUM(C17:N17)</f>
        <v>0</v>
      </c>
      <c r="P17" s="87"/>
      <c r="Q17" s="74"/>
      <c r="R17" s="74"/>
    </row>
    <row r="18" spans="2:18" x14ac:dyDescent="0.3">
      <c r="B18" s="146" t="s">
        <v>44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6"/>
      <c r="O18" s="89">
        <f>SUM(C18:N18)</f>
        <v>0</v>
      </c>
      <c r="P18" s="87"/>
      <c r="Q18" s="74"/>
      <c r="R18" s="74"/>
    </row>
    <row r="19" spans="2:18" ht="19.5" thickBot="1" x14ac:dyDescent="0.35">
      <c r="B19" s="148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7"/>
      <c r="O19" s="90">
        <f>SUM(C19:N19)</f>
        <v>0</v>
      </c>
      <c r="P19" s="87"/>
      <c r="Q19" s="74"/>
      <c r="R19" s="74"/>
    </row>
    <row r="20" spans="2:18" ht="19.5" thickBot="1" x14ac:dyDescent="0.35">
      <c r="B20" s="53" t="s">
        <v>20</v>
      </c>
      <c r="C20" s="54">
        <f>SUM(C17:C19)</f>
        <v>0</v>
      </c>
      <c r="D20" s="54">
        <f t="shared" ref="D20:N20" si="3">SUM(D17:D19)</f>
        <v>0</v>
      </c>
      <c r="E20" s="54">
        <f t="shared" si="3"/>
        <v>0</v>
      </c>
      <c r="F20" s="54">
        <f t="shared" si="3"/>
        <v>0</v>
      </c>
      <c r="G20" s="54">
        <f t="shared" si="3"/>
        <v>0</v>
      </c>
      <c r="H20" s="54">
        <f t="shared" si="3"/>
        <v>0</v>
      </c>
      <c r="I20" s="54">
        <f t="shared" si="3"/>
        <v>0</v>
      </c>
      <c r="J20" s="54">
        <f t="shared" si="3"/>
        <v>0</v>
      </c>
      <c r="K20" s="54">
        <f t="shared" si="3"/>
        <v>0</v>
      </c>
      <c r="L20" s="54">
        <f t="shared" si="3"/>
        <v>0</v>
      </c>
      <c r="M20" s="54">
        <f t="shared" si="3"/>
        <v>0</v>
      </c>
      <c r="N20" s="54">
        <f t="shared" si="3"/>
        <v>0</v>
      </c>
      <c r="O20" s="52">
        <f>SUM(C20:N20)</f>
        <v>0</v>
      </c>
      <c r="P20" s="87"/>
      <c r="Q20" s="74"/>
      <c r="R20" s="74"/>
    </row>
    <row r="21" spans="2:18" ht="16.899999999999999" customHeight="1" thickBot="1" x14ac:dyDescent="0.3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87"/>
      <c r="Q21" s="74"/>
      <c r="R21" s="74"/>
    </row>
    <row r="22" spans="2:18" ht="33.6" customHeight="1" thickBot="1" x14ac:dyDescent="0.4">
      <c r="B22" s="67" t="s">
        <v>21</v>
      </c>
      <c r="C22" s="71">
        <f>C14+C20</f>
        <v>0</v>
      </c>
      <c r="D22" s="71">
        <f t="shared" ref="D22:N22" si="4">D14+D20</f>
        <v>0</v>
      </c>
      <c r="E22" s="71">
        <f t="shared" si="4"/>
        <v>0</v>
      </c>
      <c r="F22" s="71">
        <f t="shared" si="4"/>
        <v>0</v>
      </c>
      <c r="G22" s="71">
        <f t="shared" si="4"/>
        <v>0</v>
      </c>
      <c r="H22" s="71">
        <f t="shared" si="4"/>
        <v>0</v>
      </c>
      <c r="I22" s="71">
        <f t="shared" si="4"/>
        <v>0</v>
      </c>
      <c r="J22" s="71">
        <f t="shared" si="4"/>
        <v>0</v>
      </c>
      <c r="K22" s="71">
        <f t="shared" si="4"/>
        <v>0</v>
      </c>
      <c r="L22" s="71">
        <f t="shared" si="4"/>
        <v>0</v>
      </c>
      <c r="M22" s="71">
        <f t="shared" si="4"/>
        <v>0</v>
      </c>
      <c r="N22" s="71">
        <f t="shared" si="4"/>
        <v>0</v>
      </c>
      <c r="O22" s="72">
        <f>SUM(C22:N22)</f>
        <v>0</v>
      </c>
      <c r="P22" s="91"/>
      <c r="Q22" s="76"/>
      <c r="R22" s="75"/>
    </row>
    <row r="23" spans="2:18" ht="36.75" thickBot="1" x14ac:dyDescent="0.6">
      <c r="B23" s="168" t="s">
        <v>22</v>
      </c>
      <c r="C23" s="169"/>
      <c r="D23" s="169"/>
      <c r="E23" s="169"/>
      <c r="F23" s="170"/>
      <c r="G23" s="170"/>
      <c r="H23" s="170"/>
      <c r="I23" s="170"/>
      <c r="J23" s="170"/>
      <c r="K23" s="170"/>
      <c r="L23" s="170"/>
      <c r="M23" s="170"/>
      <c r="N23" s="170"/>
      <c r="O23" s="171"/>
      <c r="P23" s="91"/>
      <c r="Q23" s="76"/>
      <c r="R23" s="75"/>
    </row>
    <row r="24" spans="2:18" ht="26.45" customHeight="1" thickBot="1" x14ac:dyDescent="0.3">
      <c r="B24" s="165" t="s">
        <v>23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7"/>
      <c r="P24" s="91"/>
      <c r="Q24" s="76"/>
      <c r="R24" s="75"/>
    </row>
    <row r="25" spans="2:18" x14ac:dyDescent="0.3">
      <c r="B25" s="150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94">
        <f>SUM(C25:N25)</f>
        <v>0</v>
      </c>
      <c r="P25" s="91"/>
      <c r="Q25" s="76"/>
      <c r="R25" s="75"/>
    </row>
    <row r="26" spans="2:18" ht="18.600000000000001" customHeight="1" x14ac:dyDescent="0.3">
      <c r="B26" s="15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95">
        <f>SUM(C26:N26)</f>
        <v>0</v>
      </c>
      <c r="P26" s="92"/>
      <c r="Q26" s="76"/>
      <c r="R26" s="77"/>
    </row>
    <row r="27" spans="2:18" ht="18.600000000000001" customHeight="1" thickBot="1" x14ac:dyDescent="0.35">
      <c r="B27" s="15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0"/>
      <c r="O27" s="90">
        <f>SUM(C27:N27)</f>
        <v>0</v>
      </c>
      <c r="P27" s="93"/>
      <c r="Q27" s="76"/>
      <c r="R27" s="78"/>
    </row>
    <row r="28" spans="2:18" ht="18.600000000000001" customHeight="1" thickBot="1" x14ac:dyDescent="0.35">
      <c r="B28" s="17" t="s">
        <v>25</v>
      </c>
      <c r="C28" s="13">
        <f t="shared" ref="C28:N28" si="5">SUM(C25:C27)</f>
        <v>0</v>
      </c>
      <c r="D28" s="13">
        <f t="shared" si="5"/>
        <v>0</v>
      </c>
      <c r="E28" s="13">
        <f t="shared" si="5"/>
        <v>0</v>
      </c>
      <c r="F28" s="13">
        <f t="shared" si="5"/>
        <v>0</v>
      </c>
      <c r="G28" s="13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3">
        <f t="shared" si="5"/>
        <v>0</v>
      </c>
      <c r="N28" s="18">
        <f t="shared" si="5"/>
        <v>0</v>
      </c>
      <c r="O28" s="14">
        <f>SUM(C28:N28)</f>
        <v>0</v>
      </c>
      <c r="P28" s="93"/>
      <c r="Q28" s="76"/>
      <c r="R28" s="78"/>
    </row>
    <row r="29" spans="2:18" ht="13.9" customHeight="1" thickBot="1" x14ac:dyDescent="0.35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  <c r="P29" s="91"/>
      <c r="Q29" s="76"/>
      <c r="R29" s="75"/>
    </row>
    <row r="30" spans="2:18" ht="29.45" customHeight="1" thickBot="1" x14ac:dyDescent="0.3">
      <c r="B30" s="144" t="s">
        <v>26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0"/>
      <c r="P30" s="91"/>
      <c r="Q30" s="76"/>
      <c r="R30" s="75"/>
    </row>
    <row r="31" spans="2:18" x14ac:dyDescent="0.3">
      <c r="B31" s="145" t="s">
        <v>27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88">
        <f>SUM(C31:N31)</f>
        <v>0</v>
      </c>
      <c r="P31" s="91"/>
      <c r="Q31" s="76"/>
      <c r="R31" s="75"/>
    </row>
    <row r="32" spans="2:18" x14ac:dyDescent="0.3">
      <c r="B32" s="146" t="s">
        <v>28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96"/>
      <c r="O32" s="89">
        <f t="shared" ref="O32:O46" si="6">SUM(C32:N32)</f>
        <v>0</v>
      </c>
      <c r="P32" s="91"/>
      <c r="Q32" s="76"/>
      <c r="R32" s="75"/>
    </row>
    <row r="33" spans="2:18" x14ac:dyDescent="0.3">
      <c r="B33" s="146" t="s">
        <v>29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96"/>
      <c r="O33" s="89">
        <f t="shared" si="6"/>
        <v>0</v>
      </c>
      <c r="P33" s="91"/>
      <c r="Q33" s="76"/>
      <c r="R33" s="75"/>
    </row>
    <row r="34" spans="2:18" x14ac:dyDescent="0.3">
      <c r="B34" s="146" t="s">
        <v>48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96"/>
      <c r="O34" s="89">
        <f t="shared" si="6"/>
        <v>0</v>
      </c>
      <c r="P34" s="91"/>
      <c r="Q34" s="76"/>
      <c r="R34" s="75"/>
    </row>
    <row r="35" spans="2:18" ht="21" x14ac:dyDescent="0.3">
      <c r="B35" s="146" t="s">
        <v>49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96"/>
      <c r="O35" s="89">
        <f t="shared" si="6"/>
        <v>0</v>
      </c>
      <c r="P35" s="97"/>
      <c r="Q35" s="76"/>
      <c r="R35" s="75"/>
    </row>
    <row r="36" spans="2:18" x14ac:dyDescent="0.3">
      <c r="B36" s="146" t="s">
        <v>30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96"/>
      <c r="O36" s="89">
        <f t="shared" si="6"/>
        <v>0</v>
      </c>
      <c r="P36" s="91"/>
      <c r="Q36" s="76"/>
      <c r="R36" s="75"/>
    </row>
    <row r="37" spans="2:18" x14ac:dyDescent="0.3">
      <c r="B37" s="146" t="s">
        <v>31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96"/>
      <c r="O37" s="89">
        <f t="shared" si="6"/>
        <v>0</v>
      </c>
      <c r="P37" s="91"/>
      <c r="Q37" s="76"/>
      <c r="R37" s="75"/>
    </row>
    <row r="38" spans="2:18" x14ac:dyDescent="0.3">
      <c r="B38" s="147" t="s">
        <v>32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96"/>
      <c r="O38" s="89">
        <f t="shared" si="6"/>
        <v>0</v>
      </c>
      <c r="P38" s="91"/>
      <c r="Q38" s="76"/>
      <c r="R38" s="75"/>
    </row>
    <row r="39" spans="2:18" x14ac:dyDescent="0.3">
      <c r="B39" s="147" t="s">
        <v>50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96"/>
      <c r="O39" s="89">
        <f>SUM(C39:N39)</f>
        <v>0</v>
      </c>
      <c r="P39" s="91"/>
      <c r="Q39" s="76"/>
      <c r="R39" s="75"/>
    </row>
    <row r="40" spans="2:18" x14ac:dyDescent="0.3">
      <c r="B40" s="147" t="s">
        <v>51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96"/>
      <c r="O40" s="89">
        <f t="shared" ref="O40:O42" si="7">SUM(C40:N40)</f>
        <v>0</v>
      </c>
      <c r="P40" s="91"/>
      <c r="Q40" s="76"/>
      <c r="R40" s="75"/>
    </row>
    <row r="41" spans="2:18" x14ac:dyDescent="0.3">
      <c r="B41" s="147" t="s">
        <v>56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96"/>
      <c r="O41" s="89">
        <f t="shared" si="7"/>
        <v>0</v>
      </c>
      <c r="P41" s="91"/>
      <c r="Q41" s="76"/>
      <c r="R41" s="75"/>
    </row>
    <row r="42" spans="2:18" x14ac:dyDescent="0.3">
      <c r="B42" s="147" t="s">
        <v>52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96"/>
      <c r="O42" s="89">
        <f t="shared" si="7"/>
        <v>0</v>
      </c>
      <c r="P42" s="91"/>
      <c r="Q42" s="76"/>
      <c r="R42" s="75"/>
    </row>
    <row r="43" spans="2:18" x14ac:dyDescent="0.3">
      <c r="B43" s="147" t="s">
        <v>57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96"/>
      <c r="O43" s="89">
        <f t="shared" si="6"/>
        <v>0</v>
      </c>
      <c r="P43" s="91"/>
      <c r="Q43" s="76"/>
      <c r="R43" s="75"/>
    </row>
    <row r="44" spans="2:18" x14ac:dyDescent="0.3">
      <c r="B44" s="14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96"/>
      <c r="O44" s="89">
        <f t="shared" si="6"/>
        <v>0</v>
      </c>
      <c r="P44" s="91"/>
      <c r="Q44" s="76"/>
      <c r="R44" s="75"/>
    </row>
    <row r="45" spans="2:18" ht="17.45" customHeight="1" thickBot="1" x14ac:dyDescent="0.35">
      <c r="B45" s="14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8"/>
      <c r="O45" s="90">
        <f t="shared" si="6"/>
        <v>0</v>
      </c>
      <c r="P45" s="91"/>
      <c r="Q45" s="76"/>
      <c r="R45" s="75"/>
    </row>
    <row r="46" spans="2:18" ht="19.5" thickBot="1" x14ac:dyDescent="0.35">
      <c r="B46" s="99" t="s">
        <v>45</v>
      </c>
      <c r="C46" s="13">
        <f t="shared" ref="C46:N46" si="8">SUM(C28:C45)</f>
        <v>0</v>
      </c>
      <c r="D46" s="13">
        <f t="shared" si="8"/>
        <v>0</v>
      </c>
      <c r="E46" s="13">
        <f t="shared" si="8"/>
        <v>0</v>
      </c>
      <c r="F46" s="13">
        <f t="shared" si="8"/>
        <v>0</v>
      </c>
      <c r="G46" s="13">
        <f t="shared" si="8"/>
        <v>0</v>
      </c>
      <c r="H46" s="13">
        <f t="shared" si="8"/>
        <v>0</v>
      </c>
      <c r="I46" s="13">
        <f t="shared" si="8"/>
        <v>0</v>
      </c>
      <c r="J46" s="13">
        <f t="shared" si="8"/>
        <v>0</v>
      </c>
      <c r="K46" s="13">
        <f t="shared" si="8"/>
        <v>0</v>
      </c>
      <c r="L46" s="13">
        <f t="shared" si="8"/>
        <v>0</v>
      </c>
      <c r="M46" s="13">
        <f t="shared" si="8"/>
        <v>0</v>
      </c>
      <c r="N46" s="18">
        <f t="shared" si="8"/>
        <v>0</v>
      </c>
      <c r="O46" s="14">
        <f t="shared" si="6"/>
        <v>0</v>
      </c>
      <c r="P46" s="91"/>
      <c r="Q46" s="76"/>
      <c r="R46" s="75"/>
    </row>
    <row r="47" spans="2:18" ht="19.5" thickBot="1" x14ac:dyDescent="0.35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61"/>
      <c r="P47" s="98"/>
      <c r="Q47" s="74"/>
      <c r="R47" s="74"/>
    </row>
    <row r="48" spans="2:18" ht="21.75" thickBot="1" x14ac:dyDescent="0.3">
      <c r="B48" s="143" t="s">
        <v>34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37"/>
      <c r="Q48" s="138"/>
      <c r="R48" s="138"/>
    </row>
    <row r="49" spans="1:232" s="134" customFormat="1" x14ac:dyDescent="0.3">
      <c r="A49" s="152"/>
      <c r="B49" s="127" t="s">
        <v>53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39">
        <f>SUM(C49:N49)</f>
        <v>0</v>
      </c>
      <c r="P49" s="125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</row>
    <row r="50" spans="1:232" ht="17.45" customHeight="1" x14ac:dyDescent="0.3">
      <c r="B50" s="147" t="s">
        <v>35</v>
      </c>
      <c r="C50" s="40"/>
      <c r="D50" s="40"/>
      <c r="E50" s="40"/>
      <c r="F50" s="157"/>
      <c r="G50" s="40"/>
      <c r="H50" s="30"/>
      <c r="I50" s="40"/>
      <c r="J50" s="40"/>
      <c r="K50" s="40"/>
      <c r="L50" s="142"/>
      <c r="M50" s="40"/>
      <c r="N50" s="45"/>
      <c r="O50" s="139">
        <f>SUM(C50:N50)</f>
        <v>0</v>
      </c>
      <c r="P50" s="140"/>
      <c r="Q50" s="141"/>
      <c r="R50" s="141"/>
    </row>
    <row r="51" spans="1:232" ht="22.15" customHeight="1" x14ac:dyDescent="0.3">
      <c r="B51" s="146" t="s">
        <v>47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7"/>
      <c r="O51" s="85">
        <f>SUM(C51:N51)</f>
        <v>0</v>
      </c>
    </row>
    <row r="52" spans="1:232" ht="21" customHeight="1" thickBot="1" x14ac:dyDescent="0.35">
      <c r="B52" s="156" t="s">
        <v>37</v>
      </c>
      <c r="C52" s="42">
        <f t="shared" ref="C52:N52" si="9">C13</f>
        <v>0</v>
      </c>
      <c r="D52" s="42">
        <f t="shared" si="9"/>
        <v>0</v>
      </c>
      <c r="E52" s="42">
        <f t="shared" si="9"/>
        <v>0</v>
      </c>
      <c r="F52" s="42">
        <f t="shared" si="9"/>
        <v>0</v>
      </c>
      <c r="G52" s="42">
        <f t="shared" si="9"/>
        <v>0</v>
      </c>
      <c r="H52" s="42">
        <f t="shared" si="9"/>
        <v>0</v>
      </c>
      <c r="I52" s="42">
        <f t="shared" si="9"/>
        <v>0</v>
      </c>
      <c r="J52" s="42">
        <f t="shared" si="9"/>
        <v>0</v>
      </c>
      <c r="K52" s="42">
        <f t="shared" si="9"/>
        <v>0</v>
      </c>
      <c r="L52" s="42">
        <f t="shared" si="9"/>
        <v>0</v>
      </c>
      <c r="M52" s="42">
        <f t="shared" si="9"/>
        <v>0</v>
      </c>
      <c r="N52" s="47">
        <f t="shared" si="9"/>
        <v>0</v>
      </c>
      <c r="O52" s="85">
        <f>SUM(C52:N52)</f>
        <v>0</v>
      </c>
    </row>
    <row r="53" spans="1:232" ht="23.45" customHeight="1" thickBot="1" x14ac:dyDescent="0.35">
      <c r="B53" s="19" t="s">
        <v>38</v>
      </c>
      <c r="C53" s="13">
        <f>SUM(C49:C52)</f>
        <v>0</v>
      </c>
      <c r="D53" s="13">
        <f t="shared" ref="D53:N53" si="10">SUM(D49:D52)</f>
        <v>0</v>
      </c>
      <c r="E53" s="13">
        <f t="shared" si="10"/>
        <v>0</v>
      </c>
      <c r="F53" s="13">
        <f t="shared" si="10"/>
        <v>0</v>
      </c>
      <c r="G53" s="13">
        <f t="shared" si="10"/>
        <v>0</v>
      </c>
      <c r="H53" s="13">
        <f t="shared" si="10"/>
        <v>0</v>
      </c>
      <c r="I53" s="13">
        <f t="shared" si="10"/>
        <v>0</v>
      </c>
      <c r="J53" s="13">
        <f t="shared" si="10"/>
        <v>0</v>
      </c>
      <c r="K53" s="13">
        <f t="shared" si="10"/>
        <v>0</v>
      </c>
      <c r="L53" s="13">
        <f t="shared" si="10"/>
        <v>0</v>
      </c>
      <c r="M53" s="13">
        <f t="shared" si="10"/>
        <v>0</v>
      </c>
      <c r="N53" s="13">
        <f t="shared" si="10"/>
        <v>0</v>
      </c>
      <c r="O53" s="16">
        <f>SUM(C53:N53)</f>
        <v>0</v>
      </c>
    </row>
    <row r="54" spans="1:232" ht="19.5" thickBot="1" x14ac:dyDescent="0.3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60"/>
    </row>
    <row r="55" spans="1:232" ht="32.450000000000003" customHeight="1" thickBot="1" x14ac:dyDescent="0.4">
      <c r="B55" s="67" t="s">
        <v>39</v>
      </c>
      <c r="C55" s="71">
        <f t="shared" ref="C55:N55" si="11">C46+C53</f>
        <v>0</v>
      </c>
      <c r="D55" s="71">
        <f t="shared" si="11"/>
        <v>0</v>
      </c>
      <c r="E55" s="71">
        <f t="shared" si="11"/>
        <v>0</v>
      </c>
      <c r="F55" s="71">
        <f t="shared" si="11"/>
        <v>0</v>
      </c>
      <c r="G55" s="71">
        <f t="shared" si="11"/>
        <v>0</v>
      </c>
      <c r="H55" s="71">
        <f t="shared" si="11"/>
        <v>0</v>
      </c>
      <c r="I55" s="71">
        <f t="shared" si="11"/>
        <v>0</v>
      </c>
      <c r="J55" s="71">
        <f t="shared" si="11"/>
        <v>0</v>
      </c>
      <c r="K55" s="71">
        <f t="shared" si="11"/>
        <v>0</v>
      </c>
      <c r="L55" s="71">
        <f t="shared" si="11"/>
        <v>0</v>
      </c>
      <c r="M55" s="71">
        <f t="shared" si="11"/>
        <v>0</v>
      </c>
      <c r="N55" s="71">
        <f t="shared" si="11"/>
        <v>0</v>
      </c>
      <c r="O55" s="72">
        <f>SUM(C55:N55)</f>
        <v>0</v>
      </c>
    </row>
    <row r="56" spans="1:232" ht="25.9" customHeight="1" x14ac:dyDescent="0.3">
      <c r="B56" s="145" t="s">
        <v>40</v>
      </c>
      <c r="C56" s="21">
        <f t="shared" ref="C56:N56" si="12">C22-C55</f>
        <v>0</v>
      </c>
      <c r="D56" s="21">
        <f t="shared" si="12"/>
        <v>0</v>
      </c>
      <c r="E56" s="21">
        <f t="shared" si="12"/>
        <v>0</v>
      </c>
      <c r="F56" s="21">
        <f t="shared" si="12"/>
        <v>0</v>
      </c>
      <c r="G56" s="21">
        <f t="shared" si="12"/>
        <v>0</v>
      </c>
      <c r="H56" s="21">
        <f t="shared" si="12"/>
        <v>0</v>
      </c>
      <c r="I56" s="21">
        <f t="shared" si="12"/>
        <v>0</v>
      </c>
      <c r="J56" s="21">
        <f t="shared" si="12"/>
        <v>0</v>
      </c>
      <c r="K56" s="21">
        <f t="shared" si="12"/>
        <v>0</v>
      </c>
      <c r="L56" s="21">
        <f t="shared" si="12"/>
        <v>0</v>
      </c>
      <c r="M56" s="21">
        <f t="shared" si="12"/>
        <v>0</v>
      </c>
      <c r="N56" s="10">
        <f t="shared" si="12"/>
        <v>0</v>
      </c>
      <c r="O56" s="159">
        <f>N58</f>
        <v>0</v>
      </c>
    </row>
    <row r="57" spans="1:232" ht="23.45" customHeight="1" thickBot="1" x14ac:dyDescent="0.35">
      <c r="B57" s="148" t="s">
        <v>41</v>
      </c>
      <c r="C57" s="80"/>
      <c r="D57" s="25">
        <f>C58</f>
        <v>0</v>
      </c>
      <c r="E57" s="25">
        <f>D58</f>
        <v>0</v>
      </c>
      <c r="F57" s="25">
        <f t="shared" ref="F57:N57" si="13">E58</f>
        <v>0</v>
      </c>
      <c r="G57" s="25">
        <f t="shared" si="13"/>
        <v>0</v>
      </c>
      <c r="H57" s="25">
        <f t="shared" si="13"/>
        <v>0</v>
      </c>
      <c r="I57" s="25">
        <f t="shared" si="13"/>
        <v>0</v>
      </c>
      <c r="J57" s="25">
        <f t="shared" si="13"/>
        <v>0</v>
      </c>
      <c r="K57" s="25">
        <f t="shared" si="13"/>
        <v>0</v>
      </c>
      <c r="L57" s="25">
        <f t="shared" si="13"/>
        <v>0</v>
      </c>
      <c r="M57" s="25">
        <f t="shared" si="13"/>
        <v>0</v>
      </c>
      <c r="N57" s="28">
        <f t="shared" si="13"/>
        <v>0</v>
      </c>
      <c r="O57" s="160"/>
    </row>
    <row r="58" spans="1:232" ht="24" thickBot="1" x14ac:dyDescent="0.4">
      <c r="B58" s="22" t="s">
        <v>42</v>
      </c>
      <c r="C58" s="101">
        <f>C56+C57</f>
        <v>0</v>
      </c>
      <c r="D58" s="101">
        <f t="shared" ref="D58:N58" si="14">D56+D57</f>
        <v>0</v>
      </c>
      <c r="E58" s="101">
        <f t="shared" si="14"/>
        <v>0</v>
      </c>
      <c r="F58" s="101">
        <f t="shared" si="14"/>
        <v>0</v>
      </c>
      <c r="G58" s="101">
        <f t="shared" si="14"/>
        <v>0</v>
      </c>
      <c r="H58" s="101">
        <f t="shared" si="14"/>
        <v>0</v>
      </c>
      <c r="I58" s="101">
        <f t="shared" si="14"/>
        <v>0</v>
      </c>
      <c r="J58" s="101">
        <f t="shared" si="14"/>
        <v>0</v>
      </c>
      <c r="K58" s="101">
        <f t="shared" si="14"/>
        <v>0</v>
      </c>
      <c r="L58" s="101">
        <f t="shared" si="14"/>
        <v>0</v>
      </c>
      <c r="M58" s="101">
        <f t="shared" si="14"/>
        <v>0</v>
      </c>
      <c r="N58" s="102">
        <f t="shared" si="14"/>
        <v>0</v>
      </c>
      <c r="O58" s="161"/>
    </row>
  </sheetData>
  <mergeCells count="5">
    <mergeCell ref="O56:O58"/>
    <mergeCell ref="B3:O3"/>
    <mergeCell ref="B16:O16"/>
    <mergeCell ref="B23:O23"/>
    <mergeCell ref="B24:O24"/>
  </mergeCells>
  <pageMargins left="0.7" right="0.7" top="0.75" bottom="0.75" header="0.3" footer="0.3"/>
  <pageSetup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8"/>
  <sheetViews>
    <sheetView zoomScale="50" zoomScaleNormal="50" workbookViewId="0">
      <selection activeCell="B2" sqref="B2"/>
    </sheetView>
  </sheetViews>
  <sheetFormatPr defaultColWidth="9.140625" defaultRowHeight="18.75" x14ac:dyDescent="0.3"/>
  <cols>
    <col min="2" max="2" width="57.7109375" customWidth="1"/>
    <col min="3" max="3" width="19.7109375" customWidth="1"/>
    <col min="4" max="4" width="21.28515625" customWidth="1"/>
    <col min="5" max="5" width="21.42578125" customWidth="1"/>
    <col min="6" max="6" width="20.28515625" customWidth="1"/>
    <col min="7" max="7" width="22.5703125" customWidth="1"/>
    <col min="8" max="8" width="22.7109375" customWidth="1"/>
    <col min="9" max="9" width="19.28515625" customWidth="1"/>
    <col min="10" max="10" width="18.85546875" customWidth="1"/>
    <col min="11" max="11" width="21.28515625" customWidth="1"/>
    <col min="12" max="12" width="19.5703125" customWidth="1"/>
    <col min="13" max="13" width="18.5703125" customWidth="1"/>
    <col min="14" max="14" width="22.5703125" customWidth="1"/>
    <col min="15" max="15" width="21.5703125" style="8" customWidth="1"/>
    <col min="16" max="16" width="43.7109375" customWidth="1"/>
    <col min="18" max="18" width="37.5703125" customWidth="1"/>
  </cols>
  <sheetData>
    <row r="1" spans="2:18" ht="19.5" thickBot="1" x14ac:dyDescent="0.35"/>
    <row r="2" spans="2:18" ht="21.75" thickBot="1" x14ac:dyDescent="0.3">
      <c r="B2" s="124" t="s">
        <v>58</v>
      </c>
      <c r="C2" s="23" t="s">
        <v>7</v>
      </c>
      <c r="D2" s="23" t="s">
        <v>8</v>
      </c>
      <c r="E2" s="23" t="s">
        <v>9</v>
      </c>
      <c r="F2" s="23" t="s">
        <v>10</v>
      </c>
      <c r="G2" s="23" t="s">
        <v>11</v>
      </c>
      <c r="H2" s="23" t="s">
        <v>12</v>
      </c>
      <c r="I2" s="23" t="s">
        <v>13</v>
      </c>
      <c r="J2" s="23" t="s">
        <v>14</v>
      </c>
      <c r="K2" s="23" t="s">
        <v>3</v>
      </c>
      <c r="L2" s="23" t="s">
        <v>4</v>
      </c>
      <c r="M2" s="23" t="s">
        <v>5</v>
      </c>
      <c r="N2" s="23" t="s">
        <v>6</v>
      </c>
      <c r="O2" s="55" t="s">
        <v>15</v>
      </c>
    </row>
    <row r="3" spans="2:18" ht="36.75" thickBot="1" x14ac:dyDescent="0.6">
      <c r="B3" s="162" t="s">
        <v>46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4"/>
    </row>
    <row r="4" spans="2:18" ht="21.75" thickBot="1" x14ac:dyDescent="0.3">
      <c r="B4" s="143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3"/>
    </row>
    <row r="5" spans="2:18" x14ac:dyDescent="0.3">
      <c r="B5" s="14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0"/>
      <c r="O5" s="84">
        <f>SUM(C5:N5)</f>
        <v>0</v>
      </c>
    </row>
    <row r="6" spans="2:18" x14ac:dyDescent="0.3">
      <c r="B6" s="14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2"/>
      <c r="O6" s="85">
        <f t="shared" ref="O6:O12" si="0">SUM(C6:N6)</f>
        <v>0</v>
      </c>
    </row>
    <row r="7" spans="2:18" x14ac:dyDescent="0.3">
      <c r="B7" s="14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12"/>
      <c r="O7" s="85">
        <f t="shared" si="0"/>
        <v>0</v>
      </c>
    </row>
    <row r="8" spans="2:18" x14ac:dyDescent="0.3">
      <c r="B8" s="14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2"/>
      <c r="O8" s="85">
        <f t="shared" si="0"/>
        <v>0</v>
      </c>
    </row>
    <row r="9" spans="2:18" x14ac:dyDescent="0.3">
      <c r="B9" s="14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2"/>
      <c r="O9" s="85">
        <f t="shared" si="0"/>
        <v>0</v>
      </c>
      <c r="P9" s="104"/>
      <c r="Q9" s="104"/>
      <c r="R9" s="104"/>
    </row>
    <row r="10" spans="2:18" x14ac:dyDescent="0.3">
      <c r="B10" s="14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2"/>
      <c r="O10" s="85">
        <f t="shared" si="0"/>
        <v>0</v>
      </c>
      <c r="P10" s="104"/>
      <c r="Q10" s="104"/>
      <c r="R10" s="104"/>
    </row>
    <row r="11" spans="2:18" x14ac:dyDescent="0.3">
      <c r="B11" s="14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2"/>
      <c r="O11" s="85">
        <f t="shared" si="0"/>
        <v>0</v>
      </c>
      <c r="P11" s="104"/>
      <c r="Q11" s="104"/>
      <c r="R11" s="104"/>
    </row>
    <row r="12" spans="2:18" x14ac:dyDescent="0.3">
      <c r="B12" s="14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2"/>
      <c r="O12" s="85">
        <f t="shared" si="0"/>
        <v>0</v>
      </c>
      <c r="P12" s="105"/>
      <c r="Q12" s="105"/>
      <c r="R12" s="105"/>
    </row>
    <row r="13" spans="2:18" ht="19.5" thickBot="1" x14ac:dyDescent="0.35">
      <c r="B13" s="148" t="s">
        <v>17</v>
      </c>
      <c r="C13" s="25">
        <f>SUM(C5:C12)*0.13</f>
        <v>0</v>
      </c>
      <c r="D13" s="25">
        <f t="shared" ref="D13:N13" si="1">SUM(D5:D12)*0.13</f>
        <v>0</v>
      </c>
      <c r="E13" s="25">
        <f>SUM(E5:E12)*0.13</f>
        <v>0</v>
      </c>
      <c r="F13" s="25">
        <f t="shared" si="1"/>
        <v>0</v>
      </c>
      <c r="G13" s="25">
        <f t="shared" si="1"/>
        <v>0</v>
      </c>
      <c r="H13" s="25">
        <f t="shared" si="1"/>
        <v>0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L13" s="25">
        <f t="shared" si="1"/>
        <v>0</v>
      </c>
      <c r="M13" s="25">
        <f t="shared" si="1"/>
        <v>0</v>
      </c>
      <c r="N13" s="28">
        <f t="shared" si="1"/>
        <v>0</v>
      </c>
      <c r="O13" s="86">
        <f>SUM(C13:N13)</f>
        <v>0</v>
      </c>
      <c r="P13" s="111"/>
      <c r="Q13" s="107"/>
      <c r="R13" s="106"/>
    </row>
    <row r="14" spans="2:18" ht="19.5" thickBot="1" x14ac:dyDescent="0.35">
      <c r="B14" s="15" t="s">
        <v>18</v>
      </c>
      <c r="C14" s="13">
        <f t="shared" ref="C14:N14" si="2">SUM(C5:C13)</f>
        <v>0</v>
      </c>
      <c r="D14" s="13">
        <f t="shared" si="2"/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8">
        <f t="shared" si="2"/>
        <v>0</v>
      </c>
      <c r="O14" s="16">
        <f>SUM(C14:N14)</f>
        <v>0</v>
      </c>
      <c r="P14" s="111"/>
      <c r="Q14" s="107"/>
      <c r="R14" s="106"/>
    </row>
    <row r="15" spans="2:18" ht="19.5" thickBot="1" x14ac:dyDescent="0.35">
      <c r="B15" s="5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60"/>
      <c r="P15" s="111"/>
      <c r="Q15" s="107"/>
      <c r="R15" s="106"/>
    </row>
    <row r="16" spans="2:18" ht="29.45" customHeight="1" thickBot="1" x14ac:dyDescent="0.35">
      <c r="B16" s="165" t="s">
        <v>19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7"/>
      <c r="P16" s="111"/>
      <c r="Q16" s="107"/>
      <c r="R16" s="106"/>
    </row>
    <row r="17" spans="2:18" x14ac:dyDescent="0.3">
      <c r="B17" s="145" t="s">
        <v>54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0"/>
      <c r="O17" s="88">
        <f>SUM(C17:N17)</f>
        <v>0</v>
      </c>
      <c r="P17" s="111"/>
      <c r="Q17" s="107"/>
      <c r="R17" s="106"/>
    </row>
    <row r="18" spans="2:18" x14ac:dyDescent="0.3">
      <c r="B18" s="14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1"/>
      <c r="O18" s="89">
        <f>SUM(C18:N18)</f>
        <v>0</v>
      </c>
      <c r="P18" s="111"/>
      <c r="Q18" s="107"/>
      <c r="R18" s="106"/>
    </row>
    <row r="19" spans="2:18" ht="19.5" thickBot="1" x14ac:dyDescent="0.35">
      <c r="B19" s="14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8"/>
      <c r="O19" s="90">
        <f>SUM(C19:N19)</f>
        <v>0</v>
      </c>
      <c r="P19" s="111"/>
      <c r="Q19" s="107"/>
      <c r="R19" s="106"/>
    </row>
    <row r="20" spans="2:18" ht="19.5" thickBot="1" x14ac:dyDescent="0.35">
      <c r="B20" s="15" t="s">
        <v>20</v>
      </c>
      <c r="C20" s="13">
        <f>SUM(C17:C19)</f>
        <v>0</v>
      </c>
      <c r="D20" s="13">
        <f t="shared" ref="D20:N20" si="3">SUM(D17:D19)</f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8">
        <f t="shared" si="3"/>
        <v>0</v>
      </c>
      <c r="O20" s="14">
        <f>SUM(C20:N20)</f>
        <v>0</v>
      </c>
      <c r="P20" s="111"/>
      <c r="Q20" s="107"/>
      <c r="R20" s="106"/>
    </row>
    <row r="21" spans="2:18" ht="19.5" thickBot="1" x14ac:dyDescent="0.35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58"/>
      <c r="P21" s="111"/>
      <c r="Q21" s="107"/>
      <c r="R21" s="106"/>
    </row>
    <row r="22" spans="2:18" ht="29.45" customHeight="1" thickBot="1" x14ac:dyDescent="0.35">
      <c r="B22" s="68" t="s">
        <v>21</v>
      </c>
      <c r="C22" s="71">
        <f>C14+C20</f>
        <v>0</v>
      </c>
      <c r="D22" s="71">
        <f t="shared" ref="D22:N22" si="4">D14+D20</f>
        <v>0</v>
      </c>
      <c r="E22" s="71">
        <f t="shared" si="4"/>
        <v>0</v>
      </c>
      <c r="F22" s="71">
        <f t="shared" si="4"/>
        <v>0</v>
      </c>
      <c r="G22" s="71">
        <f t="shared" si="4"/>
        <v>0</v>
      </c>
      <c r="H22" s="71">
        <f t="shared" si="4"/>
        <v>0</v>
      </c>
      <c r="I22" s="71">
        <f t="shared" si="4"/>
        <v>0</v>
      </c>
      <c r="J22" s="71">
        <f t="shared" si="4"/>
        <v>0</v>
      </c>
      <c r="K22" s="71">
        <f t="shared" si="4"/>
        <v>0</v>
      </c>
      <c r="L22" s="71">
        <f t="shared" si="4"/>
        <v>0</v>
      </c>
      <c r="M22" s="71">
        <f t="shared" si="4"/>
        <v>0</v>
      </c>
      <c r="N22" s="71">
        <f t="shared" si="4"/>
        <v>0</v>
      </c>
      <c r="O22" s="72">
        <f>SUM(C22:N22)</f>
        <v>0</v>
      </c>
      <c r="P22" s="111"/>
      <c r="Q22" s="107"/>
      <c r="R22" s="106"/>
    </row>
    <row r="23" spans="2:18" ht="36.75" thickBot="1" x14ac:dyDescent="0.6">
      <c r="B23" s="172" t="s">
        <v>22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73"/>
      <c r="P23" s="111"/>
      <c r="Q23" s="107"/>
      <c r="R23" s="106"/>
    </row>
    <row r="24" spans="2:18" ht="32.450000000000003" customHeight="1" thickBot="1" x14ac:dyDescent="0.35">
      <c r="B24" s="165" t="s">
        <v>23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7"/>
      <c r="P24" s="111"/>
      <c r="Q24" s="107"/>
      <c r="R24" s="106"/>
    </row>
    <row r="25" spans="2:18" x14ac:dyDescent="0.3">
      <c r="B25" s="150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88">
        <f>SUM(C25:N25)</f>
        <v>0</v>
      </c>
      <c r="P25" s="111"/>
      <c r="Q25" s="107"/>
      <c r="R25" s="106"/>
    </row>
    <row r="26" spans="2:18" x14ac:dyDescent="0.3">
      <c r="B26" s="15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89">
        <f>SUM(C26:N26)</f>
        <v>0</v>
      </c>
      <c r="P26" s="111"/>
      <c r="Q26" s="107"/>
      <c r="R26" s="106"/>
    </row>
    <row r="27" spans="2:18" ht="18.600000000000001" customHeight="1" x14ac:dyDescent="0.3">
      <c r="B27" s="150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89">
        <f>SUM(C27:N27)</f>
        <v>0</v>
      </c>
      <c r="P27" s="117"/>
      <c r="Q27" s="107"/>
      <c r="R27" s="109"/>
    </row>
    <row r="28" spans="2:18" ht="18.600000000000001" customHeight="1" thickBot="1" x14ac:dyDescent="0.35">
      <c r="B28" s="15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90">
        <f>SUM(C28:N28)</f>
        <v>0</v>
      </c>
      <c r="P28" s="118"/>
      <c r="Q28" s="107"/>
      <c r="R28" s="110"/>
    </row>
    <row r="29" spans="2:18" ht="18.600000000000001" customHeight="1" thickBot="1" x14ac:dyDescent="0.35">
      <c r="B29" s="17" t="s">
        <v>25</v>
      </c>
      <c r="C29" s="13">
        <f t="shared" ref="C29:N29" si="5">SUM(C25:C28)</f>
        <v>0</v>
      </c>
      <c r="D29" s="13">
        <f t="shared" si="5"/>
        <v>0</v>
      </c>
      <c r="E29" s="13">
        <f t="shared" si="5"/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8">
        <f t="shared" si="5"/>
        <v>0</v>
      </c>
      <c r="O29" s="14">
        <f>SUM(C29:N29)</f>
        <v>0</v>
      </c>
      <c r="P29" s="118"/>
      <c r="Q29" s="107"/>
      <c r="R29" s="110"/>
    </row>
    <row r="30" spans="2:18" ht="19.5" thickBot="1" x14ac:dyDescent="0.3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111"/>
      <c r="Q30" s="107"/>
      <c r="R30" s="106"/>
    </row>
    <row r="31" spans="2:18" ht="24.6" customHeight="1" thickBot="1" x14ac:dyDescent="0.35">
      <c r="B31" s="144" t="s">
        <v>26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0"/>
      <c r="P31" s="111"/>
      <c r="Q31" s="107"/>
      <c r="R31" s="106"/>
    </row>
    <row r="32" spans="2:18" x14ac:dyDescent="0.3">
      <c r="B32" s="145" t="s">
        <v>27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0"/>
      <c r="O32" s="88">
        <f>SUM(C32:N32)</f>
        <v>0</v>
      </c>
      <c r="P32" s="111"/>
      <c r="Q32" s="107"/>
      <c r="R32" s="106"/>
    </row>
    <row r="33" spans="2:18" x14ac:dyDescent="0.3">
      <c r="B33" s="146" t="s">
        <v>28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2"/>
      <c r="O33" s="89">
        <f t="shared" ref="O33:O46" si="6">SUM(C33:N33)</f>
        <v>0</v>
      </c>
      <c r="P33" s="111"/>
      <c r="Q33" s="107"/>
      <c r="R33" s="106"/>
    </row>
    <row r="34" spans="2:18" x14ac:dyDescent="0.3">
      <c r="B34" s="146" t="s">
        <v>29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2"/>
      <c r="O34" s="89">
        <f t="shared" si="6"/>
        <v>0</v>
      </c>
      <c r="P34" s="111"/>
      <c r="Q34" s="107"/>
      <c r="R34" s="106"/>
    </row>
    <row r="35" spans="2:18" ht="18.600000000000001" customHeight="1" x14ac:dyDescent="0.3">
      <c r="B35" s="146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2"/>
      <c r="O35" s="89">
        <f t="shared" si="6"/>
        <v>0</v>
      </c>
      <c r="P35" s="117"/>
      <c r="Q35" s="107"/>
      <c r="R35" s="106"/>
    </row>
    <row r="36" spans="2:18" ht="18.600000000000001" customHeight="1" x14ac:dyDescent="0.3">
      <c r="B36" s="146" t="s">
        <v>49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2"/>
      <c r="O36" s="89">
        <f>SUM(C36:N36)</f>
        <v>0</v>
      </c>
      <c r="P36" s="118"/>
      <c r="Q36" s="107"/>
      <c r="R36" s="106"/>
    </row>
    <row r="37" spans="2:18" ht="18.600000000000001" customHeight="1" x14ac:dyDescent="0.3">
      <c r="B37" s="146" t="s">
        <v>30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2"/>
      <c r="O37" s="89">
        <f t="shared" si="6"/>
        <v>0</v>
      </c>
      <c r="P37" s="118"/>
      <c r="Q37" s="107"/>
      <c r="R37" s="106"/>
    </row>
    <row r="38" spans="2:18" x14ac:dyDescent="0.3">
      <c r="B38" s="146" t="s">
        <v>31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2"/>
      <c r="O38" s="89">
        <f>SUM(C38:N38)</f>
        <v>0</v>
      </c>
      <c r="P38" s="111"/>
      <c r="Q38" s="107"/>
      <c r="R38" s="106"/>
    </row>
    <row r="39" spans="2:18" ht="18.600000000000001" customHeight="1" x14ac:dyDescent="0.3">
      <c r="B39" s="147" t="s">
        <v>32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2"/>
      <c r="O39" s="89">
        <f t="shared" si="6"/>
        <v>0</v>
      </c>
      <c r="P39" s="117"/>
      <c r="Q39" s="107"/>
      <c r="R39" s="106"/>
    </row>
    <row r="40" spans="2:18" ht="18.600000000000001" customHeight="1" x14ac:dyDescent="0.3">
      <c r="B40" s="147" t="s">
        <v>50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2"/>
      <c r="O40" s="89">
        <f t="shared" si="6"/>
        <v>0</v>
      </c>
      <c r="P40" s="118"/>
      <c r="Q40" s="107"/>
      <c r="R40" s="106"/>
    </row>
    <row r="41" spans="2:18" ht="18.600000000000001" customHeight="1" x14ac:dyDescent="0.3">
      <c r="B41" s="147" t="s">
        <v>51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2"/>
      <c r="O41" s="89">
        <f t="shared" si="6"/>
        <v>0</v>
      </c>
      <c r="P41" s="118"/>
      <c r="Q41" s="107"/>
      <c r="R41" s="106"/>
    </row>
    <row r="42" spans="2:18" ht="21" x14ac:dyDescent="0.3">
      <c r="B42" s="147" t="s">
        <v>56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8"/>
      <c r="O42" s="89">
        <f t="shared" si="6"/>
        <v>0</v>
      </c>
      <c r="P42" s="119"/>
      <c r="Q42" s="107"/>
      <c r="R42" s="106"/>
    </row>
    <row r="43" spans="2:18" ht="21" x14ac:dyDescent="0.3">
      <c r="B43" s="147" t="s">
        <v>52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8"/>
      <c r="O43" s="89">
        <f t="shared" si="6"/>
        <v>0</v>
      </c>
      <c r="P43" s="119"/>
      <c r="Q43" s="107"/>
      <c r="R43" s="106"/>
    </row>
    <row r="44" spans="2:18" ht="21" x14ac:dyDescent="0.3">
      <c r="B44" s="147" t="s">
        <v>57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8"/>
      <c r="O44" s="89">
        <f t="shared" si="6"/>
        <v>0</v>
      </c>
      <c r="P44" s="119"/>
      <c r="Q44" s="107"/>
      <c r="R44" s="106"/>
    </row>
    <row r="45" spans="2:18" ht="19.5" thickBot="1" x14ac:dyDescent="0.35">
      <c r="B45" s="7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8"/>
      <c r="O45" s="90">
        <f t="shared" si="6"/>
        <v>0</v>
      </c>
      <c r="P45" s="111"/>
      <c r="Q45" s="107"/>
      <c r="R45" s="106"/>
    </row>
    <row r="46" spans="2:18" ht="19.5" thickBot="1" x14ac:dyDescent="0.35">
      <c r="B46" s="15" t="s">
        <v>45</v>
      </c>
      <c r="C46" s="13">
        <f t="shared" ref="C46:N46" si="7">SUM(C29:C45)</f>
        <v>0</v>
      </c>
      <c r="D46" s="13">
        <f t="shared" si="7"/>
        <v>0</v>
      </c>
      <c r="E46" s="13">
        <f t="shared" si="7"/>
        <v>0</v>
      </c>
      <c r="F46" s="13">
        <f t="shared" si="7"/>
        <v>0</v>
      </c>
      <c r="G46" s="13">
        <f t="shared" si="7"/>
        <v>0</v>
      </c>
      <c r="H46" s="13">
        <f t="shared" si="7"/>
        <v>0</v>
      </c>
      <c r="I46" s="13">
        <f t="shared" si="7"/>
        <v>0</v>
      </c>
      <c r="J46" s="13">
        <f t="shared" si="7"/>
        <v>0</v>
      </c>
      <c r="K46" s="13">
        <f t="shared" si="7"/>
        <v>0</v>
      </c>
      <c r="L46" s="13">
        <f t="shared" si="7"/>
        <v>0</v>
      </c>
      <c r="M46" s="13">
        <f t="shared" si="7"/>
        <v>0</v>
      </c>
      <c r="N46" s="18">
        <f t="shared" si="7"/>
        <v>0</v>
      </c>
      <c r="O46" s="14">
        <f t="shared" si="6"/>
        <v>0</v>
      </c>
      <c r="P46" s="111"/>
      <c r="Q46" s="107"/>
      <c r="R46" s="106"/>
    </row>
    <row r="47" spans="2:18" ht="19.5" thickBot="1" x14ac:dyDescent="0.35"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126"/>
      <c r="P47" s="125"/>
      <c r="Q47" s="108"/>
      <c r="R47" s="108"/>
    </row>
    <row r="48" spans="2:18" ht="21.75" thickBot="1" x14ac:dyDescent="0.3">
      <c r="B48" s="143" t="s">
        <v>34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</row>
    <row r="49" spans="2:15" x14ac:dyDescent="0.3">
      <c r="B49" s="127" t="s">
        <v>55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2">
        <f>SUM(C49:N49)</f>
        <v>0</v>
      </c>
    </row>
    <row r="50" spans="2:15" x14ac:dyDescent="0.3">
      <c r="B50" s="127" t="s">
        <v>35</v>
      </c>
      <c r="C50" s="30"/>
      <c r="D50" s="30"/>
      <c r="E50" s="30"/>
      <c r="F50" s="79"/>
      <c r="G50" s="30"/>
      <c r="H50" s="158"/>
      <c r="I50" s="30"/>
      <c r="J50" s="30"/>
      <c r="K50" s="30"/>
      <c r="L50" s="103"/>
      <c r="M50" s="30"/>
      <c r="N50" s="31"/>
      <c r="O50" s="122">
        <f>SUM(C50:N50)</f>
        <v>0</v>
      </c>
    </row>
    <row r="51" spans="2:15" x14ac:dyDescent="0.3">
      <c r="B51" s="146" t="s">
        <v>36</v>
      </c>
      <c r="C51" s="25">
        <f>'Start Up Costs'!B32</f>
        <v>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8"/>
      <c r="O51" s="85">
        <f>SUM(C51:N51)</f>
        <v>0</v>
      </c>
    </row>
    <row r="52" spans="2:15" ht="19.5" thickBot="1" x14ac:dyDescent="0.35">
      <c r="B52" s="146" t="s">
        <v>37</v>
      </c>
      <c r="C52" s="24">
        <f t="shared" ref="C52:N52" si="8">C13</f>
        <v>0</v>
      </c>
      <c r="D52" s="24">
        <f t="shared" si="8"/>
        <v>0</v>
      </c>
      <c r="E52" s="24">
        <f t="shared" si="8"/>
        <v>0</v>
      </c>
      <c r="F52" s="24">
        <f t="shared" si="8"/>
        <v>0</v>
      </c>
      <c r="G52" s="24">
        <f t="shared" si="8"/>
        <v>0</v>
      </c>
      <c r="H52" s="24">
        <f t="shared" si="8"/>
        <v>0</v>
      </c>
      <c r="I52" s="24">
        <f t="shared" si="8"/>
        <v>0</v>
      </c>
      <c r="J52" s="24">
        <f t="shared" si="8"/>
        <v>0</v>
      </c>
      <c r="K52" s="24">
        <f t="shared" si="8"/>
        <v>0</v>
      </c>
      <c r="L52" s="24">
        <f t="shared" si="8"/>
        <v>0</v>
      </c>
      <c r="M52" s="24">
        <f t="shared" si="8"/>
        <v>0</v>
      </c>
      <c r="N52" s="12">
        <f t="shared" si="8"/>
        <v>0</v>
      </c>
      <c r="O52" s="85">
        <f>SUM(C52:N52)</f>
        <v>0</v>
      </c>
    </row>
    <row r="53" spans="2:15" ht="19.5" thickBot="1" x14ac:dyDescent="0.35">
      <c r="B53" s="19" t="s">
        <v>38</v>
      </c>
      <c r="C53" s="13">
        <f>SUM(C49:C52)</f>
        <v>0</v>
      </c>
      <c r="D53" s="13">
        <f t="shared" ref="D53:N53" si="9">SUM(D49:D52)</f>
        <v>0</v>
      </c>
      <c r="E53" s="13">
        <f t="shared" si="9"/>
        <v>0</v>
      </c>
      <c r="F53" s="13">
        <f t="shared" si="9"/>
        <v>0</v>
      </c>
      <c r="G53" s="13">
        <f t="shared" si="9"/>
        <v>0</v>
      </c>
      <c r="H53" s="13">
        <f t="shared" si="9"/>
        <v>0</v>
      </c>
      <c r="I53" s="13">
        <f t="shared" si="9"/>
        <v>0</v>
      </c>
      <c r="J53" s="13">
        <f t="shared" si="9"/>
        <v>0</v>
      </c>
      <c r="K53" s="13">
        <f t="shared" si="9"/>
        <v>0</v>
      </c>
      <c r="L53" s="13">
        <f t="shared" si="9"/>
        <v>0</v>
      </c>
      <c r="M53" s="13">
        <f t="shared" si="9"/>
        <v>0</v>
      </c>
      <c r="N53" s="13">
        <f t="shared" si="9"/>
        <v>0</v>
      </c>
      <c r="O53" s="16">
        <f>SUM(C53:N53)</f>
        <v>0</v>
      </c>
    </row>
    <row r="54" spans="2:15" ht="19.5" thickBot="1" x14ac:dyDescent="0.3">
      <c r="B54" s="65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60"/>
    </row>
    <row r="55" spans="2:15" ht="28.9" customHeight="1" thickBot="1" x14ac:dyDescent="0.3">
      <c r="B55" s="68" t="s">
        <v>39</v>
      </c>
      <c r="C55" s="71">
        <f t="shared" ref="C55:N55" si="10">C46+C53</f>
        <v>0</v>
      </c>
      <c r="D55" s="71">
        <f t="shared" si="10"/>
        <v>0</v>
      </c>
      <c r="E55" s="71">
        <f t="shared" si="10"/>
        <v>0</v>
      </c>
      <c r="F55" s="71">
        <f t="shared" si="10"/>
        <v>0</v>
      </c>
      <c r="G55" s="71">
        <f t="shared" si="10"/>
        <v>0</v>
      </c>
      <c r="H55" s="71">
        <f t="shared" si="10"/>
        <v>0</v>
      </c>
      <c r="I55" s="71">
        <f t="shared" si="10"/>
        <v>0</v>
      </c>
      <c r="J55" s="71">
        <f t="shared" si="10"/>
        <v>0</v>
      </c>
      <c r="K55" s="71">
        <f t="shared" si="10"/>
        <v>0</v>
      </c>
      <c r="L55" s="71">
        <f t="shared" si="10"/>
        <v>0</v>
      </c>
      <c r="M55" s="71">
        <f t="shared" si="10"/>
        <v>0</v>
      </c>
      <c r="N55" s="71">
        <f t="shared" si="10"/>
        <v>0</v>
      </c>
      <c r="O55" s="72">
        <f>SUM(C55:N55)</f>
        <v>0</v>
      </c>
    </row>
    <row r="56" spans="2:15" ht="23.45" customHeight="1" x14ac:dyDescent="0.3">
      <c r="B56" s="145" t="s">
        <v>40</v>
      </c>
      <c r="C56" s="21">
        <f t="shared" ref="C56:N56" si="11">C22-C55</f>
        <v>0</v>
      </c>
      <c r="D56" s="21">
        <f t="shared" si="11"/>
        <v>0</v>
      </c>
      <c r="E56" s="21">
        <f t="shared" si="11"/>
        <v>0</v>
      </c>
      <c r="F56" s="21">
        <f t="shared" si="11"/>
        <v>0</v>
      </c>
      <c r="G56" s="21">
        <f t="shared" si="11"/>
        <v>0</v>
      </c>
      <c r="H56" s="21">
        <f t="shared" si="11"/>
        <v>0</v>
      </c>
      <c r="I56" s="21">
        <f t="shared" si="11"/>
        <v>0</v>
      </c>
      <c r="J56" s="21">
        <f t="shared" si="11"/>
        <v>0</v>
      </c>
      <c r="K56" s="21">
        <f t="shared" si="11"/>
        <v>0</v>
      </c>
      <c r="L56" s="21">
        <f t="shared" si="11"/>
        <v>0</v>
      </c>
      <c r="M56" s="21">
        <f t="shared" si="11"/>
        <v>0</v>
      </c>
      <c r="N56" s="10">
        <f t="shared" si="11"/>
        <v>0</v>
      </c>
      <c r="O56" s="160">
        <f>N58</f>
        <v>0</v>
      </c>
    </row>
    <row r="57" spans="2:15" ht="24" customHeight="1" thickBot="1" x14ac:dyDescent="0.35">
      <c r="B57" s="148" t="s">
        <v>41</v>
      </c>
      <c r="C57" s="25">
        <f>'Past Year'!N57</f>
        <v>0</v>
      </c>
      <c r="D57" s="25">
        <f>C58</f>
        <v>0</v>
      </c>
      <c r="E57" s="25">
        <f>D58</f>
        <v>0</v>
      </c>
      <c r="F57" s="25">
        <f t="shared" ref="F57:N57" si="12">E58</f>
        <v>0</v>
      </c>
      <c r="G57" s="25">
        <f t="shared" si="12"/>
        <v>0</v>
      </c>
      <c r="H57" s="25">
        <f t="shared" si="12"/>
        <v>0</v>
      </c>
      <c r="I57" s="25">
        <f t="shared" si="12"/>
        <v>0</v>
      </c>
      <c r="J57" s="25">
        <f t="shared" si="12"/>
        <v>0</v>
      </c>
      <c r="K57" s="25">
        <f t="shared" si="12"/>
        <v>0</v>
      </c>
      <c r="L57" s="25">
        <f t="shared" si="12"/>
        <v>0</v>
      </c>
      <c r="M57" s="25">
        <f t="shared" si="12"/>
        <v>0</v>
      </c>
      <c r="N57" s="28">
        <f t="shared" si="12"/>
        <v>0</v>
      </c>
      <c r="O57" s="160"/>
    </row>
    <row r="58" spans="2:15" ht="24.6" customHeight="1" thickBot="1" x14ac:dyDescent="0.3">
      <c r="B58" s="20" t="s">
        <v>42</v>
      </c>
      <c r="C58" s="120">
        <f>C56+C57</f>
        <v>0</v>
      </c>
      <c r="D58" s="120">
        <f t="shared" ref="D58:N58" si="13">D56+D57</f>
        <v>0</v>
      </c>
      <c r="E58" s="120">
        <f t="shared" si="13"/>
        <v>0</v>
      </c>
      <c r="F58" s="120">
        <f t="shared" si="13"/>
        <v>0</v>
      </c>
      <c r="G58" s="120">
        <f t="shared" si="13"/>
        <v>0</v>
      </c>
      <c r="H58" s="120">
        <f t="shared" si="13"/>
        <v>0</v>
      </c>
      <c r="I58" s="120">
        <f t="shared" si="13"/>
        <v>0</v>
      </c>
      <c r="J58" s="120">
        <f t="shared" si="13"/>
        <v>0</v>
      </c>
      <c r="K58" s="120">
        <f t="shared" si="13"/>
        <v>0</v>
      </c>
      <c r="L58" s="120">
        <f t="shared" si="13"/>
        <v>0</v>
      </c>
      <c r="M58" s="120">
        <f t="shared" si="13"/>
        <v>0</v>
      </c>
      <c r="N58" s="121">
        <f t="shared" si="13"/>
        <v>0</v>
      </c>
      <c r="O58" s="161"/>
    </row>
  </sheetData>
  <mergeCells count="5">
    <mergeCell ref="B3:O3"/>
    <mergeCell ref="B16:O16"/>
    <mergeCell ref="B23:O23"/>
    <mergeCell ref="B24:O24"/>
    <mergeCell ref="O56:O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8"/>
  <sheetViews>
    <sheetView zoomScale="40" zoomScaleNormal="40" workbookViewId="0">
      <selection activeCell="D21" sqref="D21"/>
    </sheetView>
  </sheetViews>
  <sheetFormatPr defaultColWidth="9.140625" defaultRowHeight="18.75" x14ac:dyDescent="0.3"/>
  <cols>
    <col min="2" max="2" width="57.7109375" customWidth="1"/>
    <col min="3" max="3" width="19.7109375" customWidth="1"/>
    <col min="4" max="4" width="21.28515625" customWidth="1"/>
    <col min="5" max="5" width="21.42578125" customWidth="1"/>
    <col min="6" max="6" width="20.28515625" customWidth="1"/>
    <col min="7" max="7" width="22.5703125" customWidth="1"/>
    <col min="8" max="8" width="22.7109375" customWidth="1"/>
    <col min="9" max="9" width="19.28515625" customWidth="1"/>
    <col min="10" max="10" width="18.85546875" customWidth="1"/>
    <col min="11" max="11" width="21.28515625" customWidth="1"/>
    <col min="12" max="12" width="19.5703125" customWidth="1"/>
    <col min="13" max="13" width="18.5703125" customWidth="1"/>
    <col min="14" max="14" width="22.5703125" customWidth="1"/>
    <col min="15" max="15" width="21.5703125" style="8" customWidth="1"/>
    <col min="16" max="16" width="43.7109375" customWidth="1"/>
    <col min="18" max="18" width="37.5703125" customWidth="1"/>
  </cols>
  <sheetData>
    <row r="1" spans="2:18" ht="19.5" thickBot="1" x14ac:dyDescent="0.35"/>
    <row r="2" spans="2:18" ht="21.75" thickBot="1" x14ac:dyDescent="0.3">
      <c r="B2" s="124" t="s">
        <v>58</v>
      </c>
      <c r="C2" s="23" t="s">
        <v>7</v>
      </c>
      <c r="D2" s="23" t="s">
        <v>8</v>
      </c>
      <c r="E2" s="23" t="s">
        <v>9</v>
      </c>
      <c r="F2" s="23" t="s">
        <v>10</v>
      </c>
      <c r="G2" s="23" t="s">
        <v>11</v>
      </c>
      <c r="H2" s="23" t="s">
        <v>12</v>
      </c>
      <c r="I2" s="23" t="s">
        <v>13</v>
      </c>
      <c r="J2" s="23" t="s">
        <v>14</v>
      </c>
      <c r="K2" s="23" t="s">
        <v>3</v>
      </c>
      <c r="L2" s="23" t="s">
        <v>4</v>
      </c>
      <c r="M2" s="23" t="s">
        <v>5</v>
      </c>
      <c r="N2" s="23" t="s">
        <v>6</v>
      </c>
      <c r="O2" s="55" t="s">
        <v>15</v>
      </c>
    </row>
    <row r="3" spans="2:18" ht="36.75" thickBot="1" x14ac:dyDescent="0.6">
      <c r="B3" s="162" t="s">
        <v>46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4"/>
    </row>
    <row r="4" spans="2:18" ht="21.75" thickBot="1" x14ac:dyDescent="0.3">
      <c r="B4" s="143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3"/>
    </row>
    <row r="5" spans="2:18" x14ac:dyDescent="0.3">
      <c r="B5" s="14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0"/>
      <c r="O5" s="84">
        <f>SUM(C5:N5)</f>
        <v>0</v>
      </c>
    </row>
    <row r="6" spans="2:18" x14ac:dyDescent="0.3">
      <c r="B6" s="14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2"/>
      <c r="O6" s="85">
        <f t="shared" ref="O6:O12" si="0">SUM(C6:N6)</f>
        <v>0</v>
      </c>
    </row>
    <row r="7" spans="2:18" x14ac:dyDescent="0.3">
      <c r="B7" s="14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12"/>
      <c r="O7" s="85">
        <f t="shared" si="0"/>
        <v>0</v>
      </c>
    </row>
    <row r="8" spans="2:18" x14ac:dyDescent="0.3">
      <c r="B8" s="14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2"/>
      <c r="O8" s="85">
        <f t="shared" si="0"/>
        <v>0</v>
      </c>
    </row>
    <row r="9" spans="2:18" x14ac:dyDescent="0.3">
      <c r="B9" s="14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2"/>
      <c r="O9" s="85">
        <f t="shared" si="0"/>
        <v>0</v>
      </c>
      <c r="P9" s="104"/>
      <c r="Q9" s="104"/>
      <c r="R9" s="104"/>
    </row>
    <row r="10" spans="2:18" x14ac:dyDescent="0.3">
      <c r="B10" s="14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2"/>
      <c r="O10" s="85"/>
      <c r="P10" s="104"/>
      <c r="Q10" s="104"/>
      <c r="R10" s="104"/>
    </row>
    <row r="11" spans="2:18" x14ac:dyDescent="0.3">
      <c r="B11" s="14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2"/>
      <c r="O11" s="85">
        <f t="shared" si="0"/>
        <v>0</v>
      </c>
      <c r="P11" s="104"/>
      <c r="Q11" s="104"/>
      <c r="R11" s="104"/>
    </row>
    <row r="12" spans="2:18" x14ac:dyDescent="0.3">
      <c r="B12" s="14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2"/>
      <c r="O12" s="85">
        <f t="shared" si="0"/>
        <v>0</v>
      </c>
      <c r="P12" s="105"/>
      <c r="Q12" s="105"/>
      <c r="R12" s="105"/>
    </row>
    <row r="13" spans="2:18" ht="19.5" thickBot="1" x14ac:dyDescent="0.35">
      <c r="B13" s="148" t="s">
        <v>17</v>
      </c>
      <c r="C13" s="25">
        <f>SUM(C5:C12)*0.13</f>
        <v>0</v>
      </c>
      <c r="D13" s="25">
        <f t="shared" ref="D13:N13" si="1">SUM(D5:D12)*0.13</f>
        <v>0</v>
      </c>
      <c r="E13" s="25">
        <f>SUM(E5:E12)*0.13</f>
        <v>0</v>
      </c>
      <c r="F13" s="25">
        <f t="shared" si="1"/>
        <v>0</v>
      </c>
      <c r="G13" s="25">
        <f t="shared" si="1"/>
        <v>0</v>
      </c>
      <c r="H13" s="25">
        <f t="shared" si="1"/>
        <v>0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L13" s="25">
        <f t="shared" si="1"/>
        <v>0</v>
      </c>
      <c r="M13" s="25">
        <f t="shared" si="1"/>
        <v>0</v>
      </c>
      <c r="N13" s="28">
        <f t="shared" si="1"/>
        <v>0</v>
      </c>
      <c r="O13" s="86">
        <f>SUM(C13:N13)</f>
        <v>0</v>
      </c>
      <c r="P13" s="111"/>
      <c r="Q13" s="107"/>
      <c r="R13" s="106"/>
    </row>
    <row r="14" spans="2:18" ht="19.5" thickBot="1" x14ac:dyDescent="0.35">
      <c r="B14" s="15" t="s">
        <v>18</v>
      </c>
      <c r="C14" s="13">
        <f t="shared" ref="C14:N14" si="2">SUM(C5:C13)</f>
        <v>0</v>
      </c>
      <c r="D14" s="13">
        <f t="shared" si="2"/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8">
        <f t="shared" si="2"/>
        <v>0</v>
      </c>
      <c r="O14" s="16">
        <f>SUM(C14:N14)</f>
        <v>0</v>
      </c>
      <c r="P14" s="111"/>
      <c r="Q14" s="107"/>
      <c r="R14" s="106"/>
    </row>
    <row r="15" spans="2:18" ht="19.5" thickBot="1" x14ac:dyDescent="0.35">
      <c r="B15" s="5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60"/>
      <c r="P15" s="111"/>
      <c r="Q15" s="107"/>
      <c r="R15" s="106"/>
    </row>
    <row r="16" spans="2:18" ht="29.45" customHeight="1" thickBot="1" x14ac:dyDescent="0.35">
      <c r="B16" s="165" t="s">
        <v>19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7"/>
      <c r="P16" s="111"/>
      <c r="Q16" s="107"/>
      <c r="R16" s="106"/>
    </row>
    <row r="17" spans="2:18" x14ac:dyDescent="0.3">
      <c r="B17" s="145" t="s">
        <v>54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0"/>
      <c r="O17" s="88">
        <f>SUM(C17:N17)</f>
        <v>0</v>
      </c>
      <c r="P17" s="111"/>
      <c r="Q17" s="107"/>
      <c r="R17" s="106"/>
    </row>
    <row r="18" spans="2:18" x14ac:dyDescent="0.3">
      <c r="B18" s="14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1"/>
      <c r="O18" s="89">
        <f>SUM(C18:N18)</f>
        <v>0</v>
      </c>
      <c r="P18" s="111"/>
      <c r="Q18" s="107"/>
      <c r="R18" s="106"/>
    </row>
    <row r="19" spans="2:18" ht="19.5" thickBot="1" x14ac:dyDescent="0.35">
      <c r="B19" s="14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8"/>
      <c r="O19" s="90">
        <f>SUM(C19:N19)</f>
        <v>0</v>
      </c>
      <c r="P19" s="111"/>
      <c r="Q19" s="107"/>
      <c r="R19" s="106"/>
    </row>
    <row r="20" spans="2:18" ht="19.5" thickBot="1" x14ac:dyDescent="0.35">
      <c r="B20" s="15" t="s">
        <v>20</v>
      </c>
      <c r="C20" s="13">
        <f>SUM(C17:C19)</f>
        <v>0</v>
      </c>
      <c r="D20" s="13">
        <f t="shared" ref="D20:N20" si="3">SUM(D17:D19)</f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8">
        <f t="shared" si="3"/>
        <v>0</v>
      </c>
      <c r="O20" s="14">
        <f>SUM(C20:N20)</f>
        <v>0</v>
      </c>
      <c r="P20" s="111"/>
      <c r="Q20" s="107"/>
      <c r="R20" s="106"/>
    </row>
    <row r="21" spans="2:18" ht="19.5" thickBot="1" x14ac:dyDescent="0.35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58"/>
      <c r="P21" s="111"/>
      <c r="Q21" s="107"/>
      <c r="R21" s="106"/>
    </row>
    <row r="22" spans="2:18" ht="29.45" customHeight="1" thickBot="1" x14ac:dyDescent="0.35">
      <c r="B22" s="68" t="s">
        <v>21</v>
      </c>
      <c r="C22" s="71">
        <f>C14+C20</f>
        <v>0</v>
      </c>
      <c r="D22" s="71">
        <f t="shared" ref="D22:N22" si="4">D14+D20</f>
        <v>0</v>
      </c>
      <c r="E22" s="71">
        <f t="shared" si="4"/>
        <v>0</v>
      </c>
      <c r="F22" s="71">
        <f t="shared" si="4"/>
        <v>0</v>
      </c>
      <c r="G22" s="71">
        <f t="shared" si="4"/>
        <v>0</v>
      </c>
      <c r="H22" s="71">
        <f t="shared" si="4"/>
        <v>0</v>
      </c>
      <c r="I22" s="71">
        <f t="shared" si="4"/>
        <v>0</v>
      </c>
      <c r="J22" s="71">
        <f t="shared" si="4"/>
        <v>0</v>
      </c>
      <c r="K22" s="71">
        <f t="shared" si="4"/>
        <v>0</v>
      </c>
      <c r="L22" s="71">
        <f t="shared" si="4"/>
        <v>0</v>
      </c>
      <c r="M22" s="71">
        <f t="shared" si="4"/>
        <v>0</v>
      </c>
      <c r="N22" s="71">
        <f t="shared" si="4"/>
        <v>0</v>
      </c>
      <c r="O22" s="72">
        <f>SUM(C22:N22)</f>
        <v>0</v>
      </c>
      <c r="P22" s="111"/>
      <c r="Q22" s="107"/>
      <c r="R22" s="106"/>
    </row>
    <row r="23" spans="2:18" ht="36.75" thickBot="1" x14ac:dyDescent="0.6">
      <c r="B23" s="172" t="s">
        <v>22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73"/>
      <c r="P23" s="111"/>
      <c r="Q23" s="107"/>
      <c r="R23" s="106"/>
    </row>
    <row r="24" spans="2:18" ht="32.450000000000003" customHeight="1" thickBot="1" x14ac:dyDescent="0.35">
      <c r="B24" s="165" t="s">
        <v>23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7"/>
      <c r="P24" s="111"/>
      <c r="Q24" s="107"/>
      <c r="R24" s="106"/>
    </row>
    <row r="25" spans="2:18" x14ac:dyDescent="0.3">
      <c r="B25" s="150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88">
        <f>SUM(C25:N25)</f>
        <v>0</v>
      </c>
      <c r="P25" s="111"/>
      <c r="Q25" s="107"/>
      <c r="R25" s="106"/>
    </row>
    <row r="26" spans="2:18" x14ac:dyDescent="0.3">
      <c r="B26" s="15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89">
        <f>SUM(C26:N26)</f>
        <v>0</v>
      </c>
      <c r="P26" s="111"/>
      <c r="Q26" s="107"/>
      <c r="R26" s="106"/>
    </row>
    <row r="27" spans="2:18" ht="18.600000000000001" customHeight="1" x14ac:dyDescent="0.3">
      <c r="B27" s="150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89">
        <f>SUM(C27:N27)</f>
        <v>0</v>
      </c>
      <c r="P27" s="117"/>
      <c r="Q27" s="107"/>
      <c r="R27" s="109"/>
    </row>
    <row r="28" spans="2:18" ht="18.600000000000001" customHeight="1" thickBot="1" x14ac:dyDescent="0.35">
      <c r="B28" s="15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90">
        <f>SUM(C28:N28)</f>
        <v>0</v>
      </c>
      <c r="P28" s="118"/>
      <c r="Q28" s="107"/>
      <c r="R28" s="110"/>
    </row>
    <row r="29" spans="2:18" ht="18.600000000000001" customHeight="1" thickBot="1" x14ac:dyDescent="0.35">
      <c r="B29" s="17" t="s">
        <v>25</v>
      </c>
      <c r="C29" s="13">
        <f t="shared" ref="C29:N29" si="5">SUM(C25:C28)</f>
        <v>0</v>
      </c>
      <c r="D29" s="13">
        <f t="shared" si="5"/>
        <v>0</v>
      </c>
      <c r="E29" s="13">
        <f t="shared" si="5"/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8">
        <f t="shared" si="5"/>
        <v>0</v>
      </c>
      <c r="O29" s="14">
        <f>SUM(C29:N29)</f>
        <v>0</v>
      </c>
      <c r="P29" s="118"/>
      <c r="Q29" s="107"/>
      <c r="R29" s="110"/>
    </row>
    <row r="30" spans="2:18" ht="19.5" thickBot="1" x14ac:dyDescent="0.3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111"/>
      <c r="Q30" s="107"/>
      <c r="R30" s="106"/>
    </row>
    <row r="31" spans="2:18" ht="24.6" customHeight="1" thickBot="1" x14ac:dyDescent="0.35">
      <c r="B31" s="144" t="s">
        <v>26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0"/>
      <c r="P31" s="111"/>
      <c r="Q31" s="107"/>
      <c r="R31" s="106"/>
    </row>
    <row r="32" spans="2:18" x14ac:dyDescent="0.3">
      <c r="B32" s="145" t="s">
        <v>27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0"/>
      <c r="O32" s="88">
        <f>SUM(C32:N32)</f>
        <v>0</v>
      </c>
      <c r="P32" s="111"/>
      <c r="Q32" s="107"/>
      <c r="R32" s="106"/>
    </row>
    <row r="33" spans="2:18" x14ac:dyDescent="0.3">
      <c r="B33" s="146" t="s">
        <v>28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2"/>
      <c r="O33" s="89">
        <f t="shared" ref="O33:O46" si="6">SUM(C33:N33)</f>
        <v>0</v>
      </c>
      <c r="P33" s="111"/>
      <c r="Q33" s="107"/>
      <c r="R33" s="106"/>
    </row>
    <row r="34" spans="2:18" x14ac:dyDescent="0.3">
      <c r="B34" s="146" t="s">
        <v>29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2"/>
      <c r="O34" s="89">
        <f t="shared" si="6"/>
        <v>0</v>
      </c>
      <c r="P34" s="111"/>
      <c r="Q34" s="107"/>
      <c r="R34" s="106"/>
    </row>
    <row r="35" spans="2:18" ht="18.600000000000001" customHeight="1" x14ac:dyDescent="0.3">
      <c r="B35" s="146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2"/>
      <c r="O35" s="89">
        <f t="shared" si="6"/>
        <v>0</v>
      </c>
      <c r="P35" s="117"/>
      <c r="Q35" s="107"/>
      <c r="R35" s="106"/>
    </row>
    <row r="36" spans="2:18" ht="18.600000000000001" customHeight="1" x14ac:dyDescent="0.3">
      <c r="B36" s="146" t="s">
        <v>49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2"/>
      <c r="O36" s="89">
        <f>SUM(C36:N36)</f>
        <v>0</v>
      </c>
      <c r="P36" s="118"/>
      <c r="Q36" s="107"/>
      <c r="R36" s="106"/>
    </row>
    <row r="37" spans="2:18" ht="18.600000000000001" customHeight="1" x14ac:dyDescent="0.3">
      <c r="B37" s="146" t="s">
        <v>30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2"/>
      <c r="O37" s="89">
        <f t="shared" si="6"/>
        <v>0</v>
      </c>
      <c r="P37" s="118"/>
      <c r="Q37" s="107"/>
      <c r="R37" s="106"/>
    </row>
    <row r="38" spans="2:18" x14ac:dyDescent="0.3">
      <c r="B38" s="146" t="s">
        <v>31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2"/>
      <c r="O38" s="89">
        <f>SUM(C38:N38)</f>
        <v>0</v>
      </c>
      <c r="P38" s="111"/>
      <c r="Q38" s="107"/>
      <c r="R38" s="106"/>
    </row>
    <row r="39" spans="2:18" ht="18.600000000000001" customHeight="1" x14ac:dyDescent="0.3">
      <c r="B39" s="147" t="s">
        <v>32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2"/>
      <c r="O39" s="89">
        <f t="shared" si="6"/>
        <v>0</v>
      </c>
      <c r="P39" s="117"/>
      <c r="Q39" s="107"/>
      <c r="R39" s="106"/>
    </row>
    <row r="40" spans="2:18" ht="18.600000000000001" customHeight="1" x14ac:dyDescent="0.3">
      <c r="B40" s="147" t="s">
        <v>50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2"/>
      <c r="O40" s="89">
        <f t="shared" si="6"/>
        <v>0</v>
      </c>
      <c r="P40" s="118"/>
      <c r="Q40" s="107"/>
      <c r="R40" s="106"/>
    </row>
    <row r="41" spans="2:18" ht="18.600000000000001" customHeight="1" x14ac:dyDescent="0.3">
      <c r="B41" s="147" t="s">
        <v>51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2"/>
      <c r="O41" s="89">
        <f t="shared" si="6"/>
        <v>0</v>
      </c>
      <c r="P41" s="118"/>
      <c r="Q41" s="107"/>
      <c r="R41" s="106"/>
    </row>
    <row r="42" spans="2:18" ht="21" x14ac:dyDescent="0.3">
      <c r="B42" s="147" t="s">
        <v>56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8"/>
      <c r="O42" s="89">
        <f t="shared" si="6"/>
        <v>0</v>
      </c>
      <c r="P42" s="119"/>
      <c r="Q42" s="107"/>
      <c r="R42" s="106"/>
    </row>
    <row r="43" spans="2:18" ht="21" x14ac:dyDescent="0.3">
      <c r="B43" s="147" t="s">
        <v>52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8"/>
      <c r="O43" s="89">
        <f t="shared" si="6"/>
        <v>0</v>
      </c>
      <c r="P43" s="119"/>
      <c r="Q43" s="107"/>
      <c r="R43" s="106"/>
    </row>
    <row r="44" spans="2:18" ht="21" x14ac:dyDescent="0.3">
      <c r="B44" s="147" t="s">
        <v>57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8"/>
      <c r="O44" s="89">
        <f t="shared" si="6"/>
        <v>0</v>
      </c>
      <c r="P44" s="119"/>
      <c r="Q44" s="107"/>
      <c r="R44" s="106"/>
    </row>
    <row r="45" spans="2:18" ht="21.75" thickBot="1" x14ac:dyDescent="0.35">
      <c r="B45" s="14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8"/>
      <c r="O45" s="89">
        <f t="shared" si="6"/>
        <v>0</v>
      </c>
      <c r="P45" s="119"/>
      <c r="Q45" s="107"/>
      <c r="R45" s="106"/>
    </row>
    <row r="46" spans="2:18" ht="19.5" thickBot="1" x14ac:dyDescent="0.35">
      <c r="B46" s="15" t="s">
        <v>45</v>
      </c>
      <c r="C46" s="13">
        <f t="shared" ref="C46:N46" si="7">SUM(C29:C45)</f>
        <v>0</v>
      </c>
      <c r="D46" s="13">
        <f t="shared" si="7"/>
        <v>0</v>
      </c>
      <c r="E46" s="13">
        <f t="shared" si="7"/>
        <v>0</v>
      </c>
      <c r="F46" s="13">
        <f t="shared" si="7"/>
        <v>0</v>
      </c>
      <c r="G46" s="13">
        <f t="shared" si="7"/>
        <v>0</v>
      </c>
      <c r="H46" s="13">
        <f t="shared" si="7"/>
        <v>0</v>
      </c>
      <c r="I46" s="13">
        <f t="shared" si="7"/>
        <v>0</v>
      </c>
      <c r="J46" s="13">
        <f t="shared" si="7"/>
        <v>0</v>
      </c>
      <c r="K46" s="13">
        <f t="shared" si="7"/>
        <v>0</v>
      </c>
      <c r="L46" s="13">
        <f t="shared" si="7"/>
        <v>0</v>
      </c>
      <c r="M46" s="13">
        <f t="shared" si="7"/>
        <v>0</v>
      </c>
      <c r="N46" s="18">
        <f t="shared" si="7"/>
        <v>0</v>
      </c>
      <c r="O46" s="14">
        <f t="shared" si="6"/>
        <v>0</v>
      </c>
      <c r="P46" s="111"/>
      <c r="Q46" s="107"/>
      <c r="R46" s="106"/>
    </row>
    <row r="47" spans="2:18" ht="19.5" thickBot="1" x14ac:dyDescent="0.35"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126"/>
      <c r="P47" s="125"/>
      <c r="Q47" s="108"/>
      <c r="R47" s="108"/>
    </row>
    <row r="48" spans="2:18" ht="21.75" thickBot="1" x14ac:dyDescent="0.3">
      <c r="B48" s="143" t="s">
        <v>34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</row>
    <row r="49" spans="2:15" x14ac:dyDescent="0.3">
      <c r="B49" s="127" t="s">
        <v>55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2">
        <f>SUM(C49:N49)</f>
        <v>0</v>
      </c>
    </row>
    <row r="50" spans="2:15" x14ac:dyDescent="0.3">
      <c r="B50" s="127" t="s">
        <v>35</v>
      </c>
      <c r="C50" s="30"/>
      <c r="D50" s="30"/>
      <c r="E50" s="30"/>
      <c r="F50" s="79"/>
      <c r="G50" s="30"/>
      <c r="H50" s="158"/>
      <c r="I50" s="30"/>
      <c r="J50" s="30"/>
      <c r="K50" s="30"/>
      <c r="L50" s="103"/>
      <c r="M50" s="30"/>
      <c r="N50" s="31"/>
      <c r="O50" s="122">
        <f>SUM(C50:N50)</f>
        <v>0</v>
      </c>
    </row>
    <row r="51" spans="2:15" x14ac:dyDescent="0.3">
      <c r="B51" s="146" t="s">
        <v>36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8"/>
      <c r="O51" s="85">
        <f>SUM(C51:N51)</f>
        <v>0</v>
      </c>
    </row>
    <row r="52" spans="2:15" ht="19.5" thickBot="1" x14ac:dyDescent="0.35">
      <c r="B52" s="146" t="s">
        <v>37</v>
      </c>
      <c r="C52" s="24">
        <f t="shared" ref="C52:N52" si="8">C13</f>
        <v>0</v>
      </c>
      <c r="D52" s="24">
        <f t="shared" si="8"/>
        <v>0</v>
      </c>
      <c r="E52" s="24">
        <f t="shared" si="8"/>
        <v>0</v>
      </c>
      <c r="F52" s="24">
        <f t="shared" si="8"/>
        <v>0</v>
      </c>
      <c r="G52" s="24">
        <f t="shared" si="8"/>
        <v>0</v>
      </c>
      <c r="H52" s="24">
        <f t="shared" si="8"/>
        <v>0</v>
      </c>
      <c r="I52" s="24">
        <f t="shared" si="8"/>
        <v>0</v>
      </c>
      <c r="J52" s="24">
        <f t="shared" si="8"/>
        <v>0</v>
      </c>
      <c r="K52" s="24">
        <f t="shared" si="8"/>
        <v>0</v>
      </c>
      <c r="L52" s="24">
        <f t="shared" si="8"/>
        <v>0</v>
      </c>
      <c r="M52" s="24">
        <f t="shared" si="8"/>
        <v>0</v>
      </c>
      <c r="N52" s="12">
        <f t="shared" si="8"/>
        <v>0</v>
      </c>
      <c r="O52" s="85">
        <f>SUM(C52:N52)</f>
        <v>0</v>
      </c>
    </row>
    <row r="53" spans="2:15" ht="19.5" thickBot="1" x14ac:dyDescent="0.35">
      <c r="B53" s="19" t="s">
        <v>38</v>
      </c>
      <c r="C53" s="13">
        <f>SUM(C49:C52)</f>
        <v>0</v>
      </c>
      <c r="D53" s="13">
        <f t="shared" ref="D53:N53" si="9">SUM(D49:D52)</f>
        <v>0</v>
      </c>
      <c r="E53" s="13">
        <f t="shared" si="9"/>
        <v>0</v>
      </c>
      <c r="F53" s="13">
        <f t="shared" si="9"/>
        <v>0</v>
      </c>
      <c r="G53" s="13">
        <f t="shared" si="9"/>
        <v>0</v>
      </c>
      <c r="H53" s="13">
        <f t="shared" si="9"/>
        <v>0</v>
      </c>
      <c r="I53" s="13">
        <f t="shared" si="9"/>
        <v>0</v>
      </c>
      <c r="J53" s="13">
        <f t="shared" si="9"/>
        <v>0</v>
      </c>
      <c r="K53" s="13">
        <f t="shared" si="9"/>
        <v>0</v>
      </c>
      <c r="L53" s="13">
        <f t="shared" si="9"/>
        <v>0</v>
      </c>
      <c r="M53" s="13">
        <f t="shared" si="9"/>
        <v>0</v>
      </c>
      <c r="N53" s="13">
        <f t="shared" si="9"/>
        <v>0</v>
      </c>
      <c r="O53" s="16">
        <f>SUM(C53:N53)</f>
        <v>0</v>
      </c>
    </row>
    <row r="54" spans="2:15" ht="19.5" thickBot="1" x14ac:dyDescent="0.3">
      <c r="B54" s="65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60"/>
    </row>
    <row r="55" spans="2:15" ht="28.9" customHeight="1" thickBot="1" x14ac:dyDescent="0.3">
      <c r="B55" s="68" t="s">
        <v>39</v>
      </c>
      <c r="C55" s="71">
        <f t="shared" ref="C55:N55" si="10">C46+C53</f>
        <v>0</v>
      </c>
      <c r="D55" s="71">
        <f t="shared" si="10"/>
        <v>0</v>
      </c>
      <c r="E55" s="71">
        <f t="shared" si="10"/>
        <v>0</v>
      </c>
      <c r="F55" s="71">
        <f t="shared" si="10"/>
        <v>0</v>
      </c>
      <c r="G55" s="71">
        <f t="shared" si="10"/>
        <v>0</v>
      </c>
      <c r="H55" s="71">
        <f t="shared" si="10"/>
        <v>0</v>
      </c>
      <c r="I55" s="71">
        <f t="shared" si="10"/>
        <v>0</v>
      </c>
      <c r="J55" s="71">
        <f t="shared" si="10"/>
        <v>0</v>
      </c>
      <c r="K55" s="71">
        <f t="shared" si="10"/>
        <v>0</v>
      </c>
      <c r="L55" s="71">
        <f t="shared" si="10"/>
        <v>0</v>
      </c>
      <c r="M55" s="71">
        <f t="shared" si="10"/>
        <v>0</v>
      </c>
      <c r="N55" s="71">
        <f t="shared" si="10"/>
        <v>0</v>
      </c>
      <c r="O55" s="72">
        <f>SUM(C55:N55)</f>
        <v>0</v>
      </c>
    </row>
    <row r="56" spans="2:15" ht="23.45" customHeight="1" x14ac:dyDescent="0.3">
      <c r="B56" s="145" t="s">
        <v>40</v>
      </c>
      <c r="C56" s="21">
        <f t="shared" ref="C56:N56" si="11">C22-C55</f>
        <v>0</v>
      </c>
      <c r="D56" s="21">
        <f t="shared" si="11"/>
        <v>0</v>
      </c>
      <c r="E56" s="21">
        <f t="shared" si="11"/>
        <v>0</v>
      </c>
      <c r="F56" s="21">
        <f t="shared" si="11"/>
        <v>0</v>
      </c>
      <c r="G56" s="21">
        <f t="shared" si="11"/>
        <v>0</v>
      </c>
      <c r="H56" s="21">
        <f t="shared" si="11"/>
        <v>0</v>
      </c>
      <c r="I56" s="21">
        <f t="shared" si="11"/>
        <v>0</v>
      </c>
      <c r="J56" s="21">
        <f t="shared" si="11"/>
        <v>0</v>
      </c>
      <c r="K56" s="21">
        <f t="shared" si="11"/>
        <v>0</v>
      </c>
      <c r="L56" s="21">
        <f t="shared" si="11"/>
        <v>0</v>
      </c>
      <c r="M56" s="21">
        <f t="shared" si="11"/>
        <v>0</v>
      </c>
      <c r="N56" s="10">
        <f t="shared" si="11"/>
        <v>0</v>
      </c>
      <c r="O56" s="160">
        <f>N58</f>
        <v>0</v>
      </c>
    </row>
    <row r="57" spans="2:15" ht="24" customHeight="1" thickBot="1" x14ac:dyDescent="0.35">
      <c r="B57" s="148" t="s">
        <v>41</v>
      </c>
      <c r="C57" s="25">
        <f>'Cashflow Yr 1'!N58</f>
        <v>0</v>
      </c>
      <c r="D57" s="25">
        <f>C58</f>
        <v>0</v>
      </c>
      <c r="E57" s="25">
        <f>D58</f>
        <v>0</v>
      </c>
      <c r="F57" s="25">
        <f t="shared" ref="F57:N57" si="12">E58</f>
        <v>0</v>
      </c>
      <c r="G57" s="25">
        <f t="shared" si="12"/>
        <v>0</v>
      </c>
      <c r="H57" s="25">
        <f t="shared" si="12"/>
        <v>0</v>
      </c>
      <c r="I57" s="25">
        <f t="shared" si="12"/>
        <v>0</v>
      </c>
      <c r="J57" s="25">
        <f t="shared" si="12"/>
        <v>0</v>
      </c>
      <c r="K57" s="25">
        <f t="shared" si="12"/>
        <v>0</v>
      </c>
      <c r="L57" s="25">
        <f t="shared" si="12"/>
        <v>0</v>
      </c>
      <c r="M57" s="25">
        <f t="shared" si="12"/>
        <v>0</v>
      </c>
      <c r="N57" s="28">
        <f t="shared" si="12"/>
        <v>0</v>
      </c>
      <c r="O57" s="160"/>
    </row>
    <row r="58" spans="2:15" ht="24.6" customHeight="1" thickBot="1" x14ac:dyDescent="0.3">
      <c r="B58" s="20" t="s">
        <v>42</v>
      </c>
      <c r="C58" s="120">
        <f>C56+C57</f>
        <v>0</v>
      </c>
      <c r="D58" s="120">
        <f t="shared" ref="D58:N58" si="13">D56+D57</f>
        <v>0</v>
      </c>
      <c r="E58" s="120">
        <f t="shared" si="13"/>
        <v>0</v>
      </c>
      <c r="F58" s="120">
        <f t="shared" si="13"/>
        <v>0</v>
      </c>
      <c r="G58" s="120">
        <f t="shared" si="13"/>
        <v>0</v>
      </c>
      <c r="H58" s="120">
        <f t="shared" si="13"/>
        <v>0</v>
      </c>
      <c r="I58" s="120">
        <f t="shared" si="13"/>
        <v>0</v>
      </c>
      <c r="J58" s="120">
        <f t="shared" si="13"/>
        <v>0</v>
      </c>
      <c r="K58" s="120">
        <f t="shared" si="13"/>
        <v>0</v>
      </c>
      <c r="L58" s="120">
        <f t="shared" si="13"/>
        <v>0</v>
      </c>
      <c r="M58" s="120">
        <f t="shared" si="13"/>
        <v>0</v>
      </c>
      <c r="N58" s="121">
        <f t="shared" si="13"/>
        <v>0</v>
      </c>
      <c r="O58" s="161"/>
    </row>
  </sheetData>
  <mergeCells count="5">
    <mergeCell ref="O56:O58"/>
    <mergeCell ref="B3:O3"/>
    <mergeCell ref="B16:O16"/>
    <mergeCell ref="B23:O23"/>
    <mergeCell ref="B24:O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zoomScale="40" zoomScaleNormal="40" workbookViewId="0">
      <selection activeCell="B24" sqref="B24:O24"/>
    </sheetView>
  </sheetViews>
  <sheetFormatPr defaultColWidth="9.140625" defaultRowHeight="18.75" x14ac:dyDescent="0.3"/>
  <cols>
    <col min="2" max="2" width="57.7109375" customWidth="1"/>
    <col min="3" max="3" width="23.7109375" customWidth="1"/>
    <col min="4" max="4" width="26.85546875" customWidth="1"/>
    <col min="5" max="5" width="26.28515625" customWidth="1"/>
    <col min="6" max="6" width="23.5703125" customWidth="1"/>
    <col min="7" max="7" width="22.5703125" customWidth="1"/>
    <col min="8" max="8" width="22.7109375" customWidth="1"/>
    <col min="9" max="9" width="19.28515625" customWidth="1"/>
    <col min="10" max="10" width="18.85546875" customWidth="1"/>
    <col min="11" max="11" width="21.28515625" customWidth="1"/>
    <col min="12" max="12" width="22.140625" customWidth="1"/>
    <col min="13" max="13" width="24.42578125" customWidth="1"/>
    <col min="14" max="14" width="21.42578125" customWidth="1"/>
    <col min="15" max="15" width="26.5703125" style="8" customWidth="1"/>
    <col min="16" max="16" width="45" customWidth="1"/>
    <col min="18" max="18" width="22.7109375" customWidth="1"/>
  </cols>
  <sheetData>
    <row r="1" spans="2:19" ht="19.5" thickBot="1" x14ac:dyDescent="0.35"/>
    <row r="2" spans="2:19" ht="21.75" thickBot="1" x14ac:dyDescent="0.3">
      <c r="B2" s="81" t="s">
        <v>59</v>
      </c>
      <c r="C2" s="23" t="s">
        <v>7</v>
      </c>
      <c r="D2" s="23" t="s">
        <v>8</v>
      </c>
      <c r="E2" s="23" t="s">
        <v>9</v>
      </c>
      <c r="F2" s="23" t="s">
        <v>10</v>
      </c>
      <c r="G2" s="23" t="s">
        <v>11</v>
      </c>
      <c r="H2" s="23" t="s">
        <v>12</v>
      </c>
      <c r="I2" s="23" t="s">
        <v>13</v>
      </c>
      <c r="J2" s="23" t="s">
        <v>14</v>
      </c>
      <c r="K2" s="23" t="s">
        <v>3</v>
      </c>
      <c r="L2" s="23" t="s">
        <v>4</v>
      </c>
      <c r="M2" s="23" t="s">
        <v>5</v>
      </c>
      <c r="N2" s="23" t="s">
        <v>6</v>
      </c>
      <c r="O2" s="55" t="s">
        <v>15</v>
      </c>
    </row>
    <row r="3" spans="2:19" ht="36.75" thickBot="1" x14ac:dyDescent="0.6">
      <c r="B3" s="162" t="s">
        <v>46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4"/>
    </row>
    <row r="4" spans="2:19" ht="21.75" thickBot="1" x14ac:dyDescent="0.3">
      <c r="B4" s="143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3"/>
    </row>
    <row r="5" spans="2:19" ht="24" customHeight="1" x14ac:dyDescent="0.3">
      <c r="B5" s="145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84">
        <f t="shared" ref="O5:O12" si="0">SUM(C5:N5)</f>
        <v>0</v>
      </c>
      <c r="P5" s="128"/>
      <c r="Q5" s="112"/>
      <c r="R5" s="112"/>
      <c r="S5" s="112"/>
    </row>
    <row r="6" spans="2:19" ht="24" customHeight="1" x14ac:dyDescent="0.3">
      <c r="B6" s="14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96"/>
      <c r="O6" s="85">
        <f t="shared" si="0"/>
        <v>0</v>
      </c>
      <c r="P6" s="128"/>
      <c r="Q6" s="112"/>
      <c r="R6" s="112"/>
      <c r="S6" s="112"/>
    </row>
    <row r="7" spans="2:19" ht="24" customHeight="1" x14ac:dyDescent="0.3">
      <c r="B7" s="146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96"/>
      <c r="O7" s="85">
        <f t="shared" si="0"/>
        <v>0</v>
      </c>
      <c r="P7" s="125"/>
      <c r="Q7" s="112"/>
      <c r="R7" s="113"/>
      <c r="S7" s="113"/>
    </row>
    <row r="8" spans="2:19" ht="19.899999999999999" customHeight="1" x14ac:dyDescent="0.3">
      <c r="B8" s="14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96"/>
      <c r="O8" s="85">
        <f t="shared" si="0"/>
        <v>0</v>
      </c>
      <c r="P8" s="125"/>
      <c r="Q8" s="112"/>
      <c r="R8" s="113"/>
      <c r="S8" s="113"/>
    </row>
    <row r="9" spans="2:19" ht="19.899999999999999" customHeight="1" x14ac:dyDescent="0.3">
      <c r="B9" s="146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96"/>
      <c r="O9" s="85"/>
      <c r="P9" s="125"/>
      <c r="Q9" s="112"/>
      <c r="R9" s="113"/>
      <c r="S9" s="113"/>
    </row>
    <row r="10" spans="2:19" ht="21" customHeight="1" x14ac:dyDescent="0.3">
      <c r="B10" s="14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96"/>
      <c r="O10" s="85">
        <f t="shared" si="0"/>
        <v>0</v>
      </c>
      <c r="P10" s="125"/>
      <c r="Q10" s="112"/>
      <c r="R10" s="113"/>
      <c r="S10" s="113"/>
    </row>
    <row r="11" spans="2:19" ht="21" customHeight="1" x14ac:dyDescent="0.3">
      <c r="B11" s="14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96"/>
      <c r="O11" s="85">
        <f t="shared" si="0"/>
        <v>0</v>
      </c>
      <c r="P11" s="125"/>
      <c r="Q11" s="112"/>
      <c r="R11" s="113"/>
      <c r="S11" s="113"/>
    </row>
    <row r="12" spans="2:19" ht="21" customHeight="1" x14ac:dyDescent="0.3">
      <c r="B12" s="14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96"/>
      <c r="O12" s="85">
        <f t="shared" si="0"/>
        <v>0</v>
      </c>
      <c r="P12" s="129"/>
      <c r="Q12" s="114"/>
      <c r="R12" s="115"/>
      <c r="S12" s="113"/>
    </row>
    <row r="13" spans="2:19" ht="21.6" customHeight="1" thickBot="1" x14ac:dyDescent="0.35">
      <c r="B13" s="148" t="s">
        <v>17</v>
      </c>
      <c r="C13" s="39">
        <f t="shared" ref="C13:N13" si="1">SUM(C5:C12)*0.13</f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69">
        <f t="shared" si="1"/>
        <v>0</v>
      </c>
      <c r="O13" s="86">
        <f>SUM(C13:N13)</f>
        <v>0</v>
      </c>
      <c r="P13" s="111"/>
      <c r="Q13" s="114"/>
      <c r="R13" s="116"/>
      <c r="S13" s="113"/>
    </row>
    <row r="14" spans="2:19" ht="23.45" customHeight="1" thickBot="1" x14ac:dyDescent="0.35">
      <c r="B14" s="15" t="s">
        <v>18</v>
      </c>
      <c r="C14" s="13">
        <f t="shared" ref="C14:N14" si="2">SUM(C5:C13)</f>
        <v>0</v>
      </c>
      <c r="D14" s="13">
        <f t="shared" si="2"/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8">
        <f t="shared" si="2"/>
        <v>0</v>
      </c>
      <c r="O14" s="16">
        <f>SUM(C14:N14)</f>
        <v>0</v>
      </c>
      <c r="P14" s="111"/>
      <c r="Q14" s="114"/>
      <c r="R14" s="116"/>
      <c r="S14" s="113"/>
    </row>
    <row r="15" spans="2:19" ht="19.5" thickBot="1" x14ac:dyDescent="0.35">
      <c r="B15" s="5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60"/>
      <c r="P15" s="111"/>
      <c r="Q15" s="114"/>
      <c r="R15" s="116"/>
      <c r="S15" s="113"/>
    </row>
    <row r="16" spans="2:19" ht="26.45" customHeight="1" thickBot="1" x14ac:dyDescent="0.35">
      <c r="B16" s="165" t="s">
        <v>19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7"/>
      <c r="P16" s="111"/>
      <c r="Q16" s="114"/>
      <c r="R16" s="116"/>
      <c r="S16" s="113"/>
    </row>
    <row r="17" spans="2:19" ht="22.9" customHeight="1" x14ac:dyDescent="0.3">
      <c r="B17" s="145" t="s">
        <v>54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0"/>
      <c r="O17" s="88">
        <f>SUM(C17:N17)</f>
        <v>0</v>
      </c>
      <c r="P17" s="111"/>
      <c r="Q17" s="114"/>
      <c r="R17" s="116"/>
      <c r="S17" s="113"/>
    </row>
    <row r="18" spans="2:19" ht="24" customHeight="1" x14ac:dyDescent="0.3">
      <c r="B18" s="14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1"/>
      <c r="O18" s="89">
        <f>SUM(C18:N18)</f>
        <v>0</v>
      </c>
      <c r="P18" s="111"/>
      <c r="Q18" s="114"/>
      <c r="R18" s="116"/>
      <c r="S18" s="113"/>
    </row>
    <row r="19" spans="2:19" ht="23.45" customHeight="1" thickBot="1" x14ac:dyDescent="0.35">
      <c r="B19" s="14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8"/>
      <c r="O19" s="90">
        <f>SUM(C19:N19)</f>
        <v>0</v>
      </c>
      <c r="P19" s="111"/>
      <c r="Q19" s="114"/>
      <c r="R19" s="116"/>
      <c r="S19" s="113"/>
    </row>
    <row r="20" spans="2:19" ht="23.45" customHeight="1" thickBot="1" x14ac:dyDescent="0.35">
      <c r="B20" s="15" t="s">
        <v>20</v>
      </c>
      <c r="C20" s="13">
        <f>SUM(C17:C19)</f>
        <v>0</v>
      </c>
      <c r="D20" s="13">
        <f t="shared" ref="D20:N20" si="3">SUM(D17:D19)</f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8">
        <f t="shared" si="3"/>
        <v>0</v>
      </c>
      <c r="O20" s="14">
        <f>SUM(C20:N20)</f>
        <v>0</v>
      </c>
      <c r="P20" s="111"/>
      <c r="Q20" s="114"/>
      <c r="R20" s="116"/>
      <c r="S20" s="113"/>
    </row>
    <row r="21" spans="2:19" ht="19.5" thickBot="1" x14ac:dyDescent="0.35">
      <c r="B21" s="56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58"/>
      <c r="P21" s="111"/>
      <c r="Q21" s="114"/>
      <c r="R21" s="116"/>
      <c r="S21" s="113"/>
    </row>
    <row r="22" spans="2:19" ht="29.45" customHeight="1" thickBot="1" x14ac:dyDescent="0.4">
      <c r="B22" s="67" t="s">
        <v>21</v>
      </c>
      <c r="C22" s="154">
        <f>C14+C20</f>
        <v>0</v>
      </c>
      <c r="D22" s="154">
        <f t="shared" ref="D22:N22" si="4">D14+D20</f>
        <v>0</v>
      </c>
      <c r="E22" s="154">
        <f t="shared" si="4"/>
        <v>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0</v>
      </c>
      <c r="K22" s="154">
        <f t="shared" si="4"/>
        <v>0</v>
      </c>
      <c r="L22" s="154">
        <f t="shared" si="4"/>
        <v>0</v>
      </c>
      <c r="M22" s="154">
        <f t="shared" si="4"/>
        <v>0</v>
      </c>
      <c r="N22" s="154">
        <f t="shared" si="4"/>
        <v>0</v>
      </c>
      <c r="O22" s="155">
        <f>SUM(C22:N22)</f>
        <v>0</v>
      </c>
      <c r="P22" s="111"/>
      <c r="Q22" s="114"/>
      <c r="R22" s="116"/>
      <c r="S22" s="113"/>
    </row>
    <row r="23" spans="2:19" ht="36.75" thickBot="1" x14ac:dyDescent="0.6">
      <c r="B23" s="172" t="s">
        <v>22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73"/>
      <c r="P23" s="111"/>
      <c r="Q23" s="114"/>
      <c r="R23" s="116"/>
      <c r="S23" s="113"/>
    </row>
    <row r="24" spans="2:19" ht="26.45" customHeight="1" thickBot="1" x14ac:dyDescent="0.35">
      <c r="B24" s="165" t="s">
        <v>23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7"/>
      <c r="P24" s="111"/>
      <c r="Q24" s="114"/>
      <c r="R24" s="116"/>
      <c r="S24" s="113"/>
    </row>
    <row r="25" spans="2:19" ht="22.9" customHeight="1" x14ac:dyDescent="0.3">
      <c r="B25" s="150" t="s">
        <v>24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0"/>
      <c r="O25" s="88">
        <f>SUM(C25:N25)</f>
        <v>0</v>
      </c>
      <c r="P25" s="111"/>
      <c r="Q25" s="114"/>
      <c r="R25" s="116"/>
      <c r="S25" s="113"/>
    </row>
    <row r="26" spans="2:19" ht="23.45" customHeight="1" x14ac:dyDescent="0.3">
      <c r="B26" s="15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0"/>
      <c r="O26" s="89">
        <f>SUM(C26:N26)</f>
        <v>0</v>
      </c>
      <c r="P26" s="117"/>
      <c r="Q26" s="114"/>
      <c r="R26" s="116"/>
      <c r="S26" s="113"/>
    </row>
    <row r="27" spans="2:19" ht="23.45" customHeight="1" x14ac:dyDescent="0.3">
      <c r="B27" s="15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0"/>
      <c r="O27" s="89">
        <f>SUM(C27:N27)</f>
        <v>0</v>
      </c>
      <c r="P27" s="118"/>
      <c r="Q27" s="114"/>
      <c r="R27" s="116"/>
      <c r="S27" s="113"/>
    </row>
    <row r="28" spans="2:19" ht="23.45" customHeight="1" thickBot="1" x14ac:dyDescent="0.35">
      <c r="B28" s="15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1"/>
      <c r="O28" s="90">
        <f>SUM(C28:N28)</f>
        <v>0</v>
      </c>
      <c r="P28" s="118"/>
      <c r="Q28" s="114"/>
      <c r="R28" s="116"/>
      <c r="S28" s="113"/>
    </row>
    <row r="29" spans="2:19" ht="23.45" customHeight="1" thickBot="1" x14ac:dyDescent="0.35">
      <c r="B29" s="17" t="s">
        <v>25</v>
      </c>
      <c r="C29" s="13">
        <f t="shared" ref="C29:N29" si="5">SUM(C25:C28)</f>
        <v>0</v>
      </c>
      <c r="D29" s="13">
        <f t="shared" si="5"/>
        <v>0</v>
      </c>
      <c r="E29" s="13">
        <f t="shared" si="5"/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8">
        <f t="shared" si="5"/>
        <v>0</v>
      </c>
      <c r="O29" s="14">
        <f>SUM(C29:N29)</f>
        <v>0</v>
      </c>
      <c r="P29" s="111"/>
      <c r="Q29" s="114"/>
      <c r="R29" s="116"/>
      <c r="S29" s="113"/>
    </row>
    <row r="30" spans="2:19" ht="19.5" thickBot="1" x14ac:dyDescent="0.3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111"/>
      <c r="Q30" s="114"/>
      <c r="R30" s="116"/>
      <c r="S30" s="113"/>
    </row>
    <row r="31" spans="2:19" ht="29.45" customHeight="1" thickBot="1" x14ac:dyDescent="0.35">
      <c r="B31" s="144" t="s">
        <v>26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0"/>
      <c r="P31" s="111"/>
      <c r="Q31" s="114"/>
      <c r="R31" s="116"/>
      <c r="S31" s="113"/>
    </row>
    <row r="32" spans="2:19" ht="24" customHeight="1" x14ac:dyDescent="0.3">
      <c r="B32" s="145" t="s">
        <v>27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0"/>
      <c r="O32" s="88">
        <f>SUM(C32:N32)</f>
        <v>0</v>
      </c>
      <c r="P32" s="111"/>
      <c r="Q32" s="114"/>
      <c r="R32" s="116"/>
      <c r="S32" s="113"/>
    </row>
    <row r="33" spans="2:19" ht="27" customHeight="1" x14ac:dyDescent="0.3">
      <c r="B33" s="146" t="s">
        <v>28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2"/>
      <c r="O33" s="89">
        <f t="shared" ref="O33:O46" si="6">SUM(C33:N33)</f>
        <v>0</v>
      </c>
      <c r="P33" s="111"/>
      <c r="Q33" s="114"/>
      <c r="R33" s="116"/>
      <c r="S33" s="113"/>
    </row>
    <row r="34" spans="2:19" ht="25.9" customHeight="1" x14ac:dyDescent="0.3">
      <c r="B34" s="146" t="s">
        <v>29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2"/>
      <c r="O34" s="89">
        <f t="shared" si="6"/>
        <v>0</v>
      </c>
      <c r="P34" s="111"/>
      <c r="Q34" s="114"/>
      <c r="R34" s="116"/>
      <c r="S34" s="113"/>
    </row>
    <row r="35" spans="2:19" ht="24.6" customHeight="1" x14ac:dyDescent="0.3">
      <c r="B35" s="146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2"/>
      <c r="O35" s="89">
        <f t="shared" si="6"/>
        <v>0</v>
      </c>
      <c r="P35" s="117"/>
      <c r="Q35" s="114"/>
      <c r="R35" s="116"/>
      <c r="S35" s="113"/>
    </row>
    <row r="36" spans="2:19" ht="26.45" customHeight="1" x14ac:dyDescent="0.3">
      <c r="B36" s="146" t="s">
        <v>49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2"/>
      <c r="O36" s="89">
        <f>SUM(C36:N36)</f>
        <v>0</v>
      </c>
      <c r="P36" s="118"/>
      <c r="Q36" s="114"/>
      <c r="R36" s="116"/>
      <c r="S36" s="113"/>
    </row>
    <row r="37" spans="2:19" ht="21.6" customHeight="1" x14ac:dyDescent="0.3">
      <c r="B37" s="146" t="s">
        <v>30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2"/>
      <c r="O37" s="89">
        <f t="shared" si="6"/>
        <v>0</v>
      </c>
      <c r="P37" s="118"/>
      <c r="Q37" s="114"/>
      <c r="R37" s="116"/>
      <c r="S37" s="113"/>
    </row>
    <row r="38" spans="2:19" ht="21" customHeight="1" x14ac:dyDescent="0.3">
      <c r="B38" s="146" t="s">
        <v>31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12"/>
      <c r="O38" s="89">
        <f>SUM(C38:N38)</f>
        <v>0</v>
      </c>
      <c r="P38" s="111"/>
      <c r="Q38" s="114"/>
      <c r="R38" s="116"/>
      <c r="S38" s="113"/>
    </row>
    <row r="39" spans="2:19" ht="23.45" customHeight="1" x14ac:dyDescent="0.3">
      <c r="B39" s="147" t="s">
        <v>32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2"/>
      <c r="O39" s="89">
        <f t="shared" si="6"/>
        <v>0</v>
      </c>
      <c r="P39" s="117"/>
      <c r="Q39" s="114"/>
      <c r="R39" s="116"/>
      <c r="S39" s="113"/>
    </row>
    <row r="40" spans="2:19" ht="20.45" customHeight="1" x14ac:dyDescent="0.3">
      <c r="B40" s="147" t="s">
        <v>50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2"/>
      <c r="O40" s="89">
        <f t="shared" si="6"/>
        <v>0</v>
      </c>
      <c r="P40" s="118"/>
      <c r="Q40" s="114"/>
      <c r="R40" s="116"/>
      <c r="S40" s="113"/>
    </row>
    <row r="41" spans="2:19" ht="21.6" customHeight="1" x14ac:dyDescent="0.3">
      <c r="B41" s="147" t="s">
        <v>51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2"/>
      <c r="O41" s="89">
        <f t="shared" si="6"/>
        <v>0</v>
      </c>
      <c r="P41" s="118"/>
      <c r="Q41" s="114"/>
      <c r="R41" s="116"/>
      <c r="S41" s="113"/>
    </row>
    <row r="42" spans="2:19" ht="26.45" customHeight="1" x14ac:dyDescent="0.3">
      <c r="B42" s="147" t="s">
        <v>56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8"/>
      <c r="O42" s="89">
        <f t="shared" si="6"/>
        <v>0</v>
      </c>
      <c r="P42" s="118"/>
      <c r="Q42" s="114"/>
      <c r="R42" s="116"/>
      <c r="S42" s="113"/>
    </row>
    <row r="43" spans="2:19" ht="23.45" customHeight="1" x14ac:dyDescent="0.3">
      <c r="B43" s="147" t="s">
        <v>52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8"/>
      <c r="O43" s="89">
        <f t="shared" si="6"/>
        <v>0</v>
      </c>
      <c r="P43" s="118"/>
      <c r="Q43" s="114"/>
      <c r="R43" s="116"/>
      <c r="S43" s="113"/>
    </row>
    <row r="44" spans="2:19" ht="21.6" customHeight="1" x14ac:dyDescent="0.3">
      <c r="B44" s="147" t="s">
        <v>57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8"/>
      <c r="O44" s="89">
        <f t="shared" si="6"/>
        <v>0</v>
      </c>
      <c r="P44" s="118"/>
      <c r="Q44" s="114"/>
      <c r="R44" s="116"/>
      <c r="S44" s="113"/>
    </row>
    <row r="45" spans="2:19" ht="19.5" thickBot="1" x14ac:dyDescent="0.35">
      <c r="B45" s="14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8"/>
      <c r="O45" s="90">
        <f t="shared" si="6"/>
        <v>0</v>
      </c>
      <c r="P45" s="111"/>
      <c r="Q45" s="114"/>
      <c r="R45" s="116"/>
      <c r="S45" s="113"/>
    </row>
    <row r="46" spans="2:19" ht="19.5" thickBot="1" x14ac:dyDescent="0.35">
      <c r="B46" s="19" t="s">
        <v>33</v>
      </c>
      <c r="C46" s="13">
        <f t="shared" ref="C46:N46" si="7">SUM(C29:C45)</f>
        <v>0</v>
      </c>
      <c r="D46" s="13">
        <f t="shared" si="7"/>
        <v>0</v>
      </c>
      <c r="E46" s="13">
        <f t="shared" si="7"/>
        <v>0</v>
      </c>
      <c r="F46" s="13">
        <f t="shared" si="7"/>
        <v>0</v>
      </c>
      <c r="G46" s="13">
        <f t="shared" si="7"/>
        <v>0</v>
      </c>
      <c r="H46" s="13">
        <f t="shared" si="7"/>
        <v>0</v>
      </c>
      <c r="I46" s="13">
        <f t="shared" si="7"/>
        <v>0</v>
      </c>
      <c r="J46" s="13">
        <f t="shared" si="7"/>
        <v>0</v>
      </c>
      <c r="K46" s="13">
        <f t="shared" si="7"/>
        <v>0</v>
      </c>
      <c r="L46" s="13">
        <f t="shared" si="7"/>
        <v>0</v>
      </c>
      <c r="M46" s="13">
        <f t="shared" si="7"/>
        <v>0</v>
      </c>
      <c r="N46" s="18">
        <f t="shared" si="7"/>
        <v>0</v>
      </c>
      <c r="O46" s="14">
        <f t="shared" si="6"/>
        <v>0</v>
      </c>
      <c r="P46" s="111"/>
      <c r="Q46" s="114"/>
      <c r="R46" s="116"/>
      <c r="S46" s="113"/>
    </row>
    <row r="47" spans="2:19" ht="19.5" thickBot="1" x14ac:dyDescent="0.35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61"/>
      <c r="P47" s="125"/>
      <c r="Q47" s="112"/>
      <c r="R47" s="113"/>
      <c r="S47" s="113"/>
    </row>
    <row r="48" spans="2:19" ht="24.6" customHeight="1" thickBot="1" x14ac:dyDescent="0.3">
      <c r="B48" s="143" t="s">
        <v>34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35"/>
      <c r="Q48" s="130"/>
      <c r="R48" s="131"/>
      <c r="S48" s="131"/>
    </row>
    <row r="49" spans="1:19" s="108" customFormat="1" ht="21" customHeight="1" x14ac:dyDescent="0.3">
      <c r="A49" s="153"/>
      <c r="B49" s="127" t="s">
        <v>55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36"/>
      <c r="O49" s="139">
        <f t="shared" ref="O49:O50" si="8">SUM(C49:N49)</f>
        <v>0</v>
      </c>
      <c r="P49" s="125"/>
    </row>
    <row r="50" spans="1:19" ht="22.9" customHeight="1" x14ac:dyDescent="0.3">
      <c r="B50" s="127" t="s">
        <v>35</v>
      </c>
      <c r="C50" s="30"/>
      <c r="D50" s="30"/>
      <c r="E50" s="30"/>
      <c r="F50" s="79"/>
      <c r="G50" s="30"/>
      <c r="H50" s="158"/>
      <c r="I50" s="30"/>
      <c r="J50" s="30"/>
      <c r="K50" s="30"/>
      <c r="L50" s="103"/>
      <c r="M50" s="30"/>
      <c r="N50" s="31"/>
      <c r="O50" s="139">
        <f t="shared" si="8"/>
        <v>0</v>
      </c>
      <c r="P50" s="132"/>
      <c r="Q50" s="133"/>
      <c r="R50" s="133"/>
      <c r="S50" s="133"/>
    </row>
    <row r="51" spans="1:19" ht="21" customHeight="1" x14ac:dyDescent="0.3">
      <c r="B51" s="146" t="s">
        <v>36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8"/>
      <c r="O51" s="85">
        <f>SUM(C51:N51)</f>
        <v>0</v>
      </c>
    </row>
    <row r="52" spans="1:19" ht="23.45" customHeight="1" thickBot="1" x14ac:dyDescent="0.35">
      <c r="B52" s="148" t="s">
        <v>37</v>
      </c>
      <c r="C52" s="25">
        <f t="shared" ref="C52:N52" si="9">C8</f>
        <v>0</v>
      </c>
      <c r="D52" s="25">
        <f t="shared" si="9"/>
        <v>0</v>
      </c>
      <c r="E52" s="25">
        <f t="shared" si="9"/>
        <v>0</v>
      </c>
      <c r="F52" s="25">
        <f t="shared" si="9"/>
        <v>0</v>
      </c>
      <c r="G52" s="25">
        <f t="shared" si="9"/>
        <v>0</v>
      </c>
      <c r="H52" s="25">
        <f t="shared" si="9"/>
        <v>0</v>
      </c>
      <c r="I52" s="25">
        <f t="shared" si="9"/>
        <v>0</v>
      </c>
      <c r="J52" s="25">
        <f t="shared" si="9"/>
        <v>0</v>
      </c>
      <c r="K52" s="25">
        <f t="shared" si="9"/>
        <v>0</v>
      </c>
      <c r="L52" s="25">
        <f t="shared" si="9"/>
        <v>0</v>
      </c>
      <c r="M52" s="25">
        <f t="shared" si="9"/>
        <v>0</v>
      </c>
      <c r="N52" s="28">
        <f t="shared" si="9"/>
        <v>0</v>
      </c>
      <c r="O52" s="86">
        <f>SUM(C52:N52)</f>
        <v>0</v>
      </c>
    </row>
    <row r="53" spans="1:19" ht="21.6" customHeight="1" thickBot="1" x14ac:dyDescent="0.35">
      <c r="B53" s="19" t="s">
        <v>38</v>
      </c>
      <c r="C53" s="13">
        <f>SUM(C49:C52)</f>
        <v>0</v>
      </c>
      <c r="D53" s="13">
        <f t="shared" ref="D53:N53" si="10">SUM(D49:D52)</f>
        <v>0</v>
      </c>
      <c r="E53" s="13">
        <f t="shared" si="10"/>
        <v>0</v>
      </c>
      <c r="F53" s="13">
        <f t="shared" si="10"/>
        <v>0</v>
      </c>
      <c r="G53" s="13">
        <f t="shared" si="10"/>
        <v>0</v>
      </c>
      <c r="H53" s="13">
        <f t="shared" si="10"/>
        <v>0</v>
      </c>
      <c r="I53" s="13">
        <f t="shared" si="10"/>
        <v>0</v>
      </c>
      <c r="J53" s="13">
        <f t="shared" si="10"/>
        <v>0</v>
      </c>
      <c r="K53" s="13">
        <f t="shared" si="10"/>
        <v>0</v>
      </c>
      <c r="L53" s="13">
        <f t="shared" si="10"/>
        <v>0</v>
      </c>
      <c r="M53" s="13">
        <f t="shared" si="10"/>
        <v>0</v>
      </c>
      <c r="N53" s="13">
        <f t="shared" si="10"/>
        <v>0</v>
      </c>
      <c r="O53" s="16">
        <f>SUM(C53:N53)</f>
        <v>0</v>
      </c>
    </row>
    <row r="54" spans="1:19" ht="19.5" thickBot="1" x14ac:dyDescent="0.3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60"/>
    </row>
    <row r="55" spans="1:19" ht="28.9" customHeight="1" thickBot="1" x14ac:dyDescent="0.3">
      <c r="B55" s="68" t="s">
        <v>39</v>
      </c>
      <c r="C55" s="71">
        <f t="shared" ref="C55:N55" si="11">C46+C53</f>
        <v>0</v>
      </c>
      <c r="D55" s="71">
        <f t="shared" si="11"/>
        <v>0</v>
      </c>
      <c r="E55" s="71">
        <f t="shared" si="11"/>
        <v>0</v>
      </c>
      <c r="F55" s="71">
        <f t="shared" si="11"/>
        <v>0</v>
      </c>
      <c r="G55" s="71">
        <f t="shared" si="11"/>
        <v>0</v>
      </c>
      <c r="H55" s="71">
        <f t="shared" si="11"/>
        <v>0</v>
      </c>
      <c r="I55" s="71">
        <f t="shared" si="11"/>
        <v>0</v>
      </c>
      <c r="J55" s="71">
        <f t="shared" si="11"/>
        <v>0</v>
      </c>
      <c r="K55" s="71">
        <f t="shared" si="11"/>
        <v>0</v>
      </c>
      <c r="L55" s="71">
        <f t="shared" si="11"/>
        <v>0</v>
      </c>
      <c r="M55" s="71">
        <f t="shared" si="11"/>
        <v>0</v>
      </c>
      <c r="N55" s="71">
        <f t="shared" si="11"/>
        <v>0</v>
      </c>
      <c r="O55" s="72">
        <f>SUM(C55:N55)</f>
        <v>0</v>
      </c>
    </row>
    <row r="56" spans="1:19" ht="23.45" customHeight="1" x14ac:dyDescent="0.3">
      <c r="B56" s="145" t="s">
        <v>40</v>
      </c>
      <c r="C56" s="21">
        <f t="shared" ref="C56:N56" si="12">C22-C55</f>
        <v>0</v>
      </c>
      <c r="D56" s="21">
        <f t="shared" si="12"/>
        <v>0</v>
      </c>
      <c r="E56" s="21">
        <f t="shared" si="12"/>
        <v>0</v>
      </c>
      <c r="F56" s="21">
        <f t="shared" si="12"/>
        <v>0</v>
      </c>
      <c r="G56" s="21">
        <f t="shared" si="12"/>
        <v>0</v>
      </c>
      <c r="H56" s="21">
        <f t="shared" si="12"/>
        <v>0</v>
      </c>
      <c r="I56" s="21">
        <f t="shared" si="12"/>
        <v>0</v>
      </c>
      <c r="J56" s="21">
        <f t="shared" si="12"/>
        <v>0</v>
      </c>
      <c r="K56" s="21">
        <f t="shared" si="12"/>
        <v>0</v>
      </c>
      <c r="L56" s="21">
        <f t="shared" si="12"/>
        <v>0</v>
      </c>
      <c r="M56" s="21">
        <f t="shared" si="12"/>
        <v>0</v>
      </c>
      <c r="N56" s="10">
        <f t="shared" si="12"/>
        <v>0</v>
      </c>
      <c r="O56" s="160">
        <f>N58</f>
        <v>0</v>
      </c>
    </row>
    <row r="57" spans="1:19" ht="25.9" customHeight="1" thickBot="1" x14ac:dyDescent="0.35">
      <c r="B57" s="148" t="s">
        <v>41</v>
      </c>
      <c r="C57" s="25">
        <f>'Cashflow Yr 2'!N58</f>
        <v>0</v>
      </c>
      <c r="D57" s="25">
        <f>C58</f>
        <v>0</v>
      </c>
      <c r="E57" s="25">
        <f>D58</f>
        <v>0</v>
      </c>
      <c r="F57" s="25">
        <f t="shared" ref="F57:N57" si="13">E58</f>
        <v>0</v>
      </c>
      <c r="G57" s="25">
        <f t="shared" si="13"/>
        <v>0</v>
      </c>
      <c r="H57" s="25">
        <f t="shared" si="13"/>
        <v>0</v>
      </c>
      <c r="I57" s="25">
        <f t="shared" si="13"/>
        <v>0</v>
      </c>
      <c r="J57" s="25">
        <f t="shared" si="13"/>
        <v>0</v>
      </c>
      <c r="K57" s="25">
        <f t="shared" si="13"/>
        <v>0</v>
      </c>
      <c r="L57" s="25">
        <f t="shared" si="13"/>
        <v>0</v>
      </c>
      <c r="M57" s="25">
        <f t="shared" si="13"/>
        <v>0</v>
      </c>
      <c r="N57" s="28">
        <f t="shared" si="13"/>
        <v>0</v>
      </c>
      <c r="O57" s="160"/>
    </row>
    <row r="58" spans="1:19" ht="24.6" customHeight="1" thickBot="1" x14ac:dyDescent="0.3">
      <c r="B58" s="20" t="s">
        <v>42</v>
      </c>
      <c r="C58" s="120">
        <f>C56+C57</f>
        <v>0</v>
      </c>
      <c r="D58" s="120">
        <f t="shared" ref="D58:N58" si="14">D56+D57</f>
        <v>0</v>
      </c>
      <c r="E58" s="120">
        <f t="shared" si="14"/>
        <v>0</v>
      </c>
      <c r="F58" s="120">
        <f t="shared" si="14"/>
        <v>0</v>
      </c>
      <c r="G58" s="120">
        <f t="shared" si="14"/>
        <v>0</v>
      </c>
      <c r="H58" s="120">
        <f t="shared" si="14"/>
        <v>0</v>
      </c>
      <c r="I58" s="120">
        <f t="shared" si="14"/>
        <v>0</v>
      </c>
      <c r="J58" s="120">
        <f t="shared" si="14"/>
        <v>0</v>
      </c>
      <c r="K58" s="120">
        <f t="shared" si="14"/>
        <v>0</v>
      </c>
      <c r="L58" s="120">
        <f t="shared" si="14"/>
        <v>0</v>
      </c>
      <c r="M58" s="120">
        <f t="shared" si="14"/>
        <v>0</v>
      </c>
      <c r="N58" s="121">
        <f t="shared" si="14"/>
        <v>0</v>
      </c>
      <c r="O58" s="161"/>
    </row>
  </sheetData>
  <mergeCells count="5">
    <mergeCell ref="O56:O58"/>
    <mergeCell ref="B3:O3"/>
    <mergeCell ref="B16:O16"/>
    <mergeCell ref="B23:O23"/>
    <mergeCell ref="B24:O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EDEAAA912CE547A1B91B00BEB9A36A" ma:contentTypeVersion="8" ma:contentTypeDescription="Create a new document." ma:contentTypeScope="" ma:versionID="a8fbca98034a994a542eb0f6d2668a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18dbbf025bbc504fa3b01ce8d89414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CEA0E6-8B81-4BDB-9F11-AD136B33D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5DFCF2-886D-426D-B243-F9CA625CA59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02D307-84DC-4B9A-B52C-1CE078A51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Start Up Costs</vt:lpstr>
      <vt:lpstr>Past Year</vt:lpstr>
      <vt:lpstr>Cashflow Yr 1</vt:lpstr>
      <vt:lpstr>Cashflow Yr 2</vt:lpstr>
      <vt:lpstr>Cashflow Yr 3</vt:lpstr>
      <vt:lpstr>'Past Year'!Print_Area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Seleen Lugossy</dc:creator>
  <cp:lastModifiedBy>Brenda Richardson</cp:lastModifiedBy>
  <cp:revision/>
  <cp:lastPrinted>2020-01-13T20:10:16Z</cp:lastPrinted>
  <dcterms:created xsi:type="dcterms:W3CDTF">2014-10-20T21:42:57Z</dcterms:created>
  <dcterms:modified xsi:type="dcterms:W3CDTF">2021-05-04T15:15:40Z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0x01010018EDEAAA912CE547A1B91B00BEB9A36A</vt:lpwstr>
  </property>
</Properties>
</file>